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0" r:id="rId10"/>
    <sheet name="1-11" sheetId="11" r:id="rId11"/>
  </sheets>
  <definedNames>
    <definedName name="_xlnm.Print_Area" localSheetId="9">'1-10'!$A$1:$N$46</definedName>
    <definedName name="_xlnm.Print_Area" localSheetId="10">'1-11'!$A$1:$N$46</definedName>
    <definedName name="_xlnm.Print_Area" localSheetId="1">'1-2'!$A$1:$N$46</definedName>
    <definedName name="_xlnm.Print_Area" localSheetId="2">'1-3'!$A$1:$N$46</definedName>
    <definedName name="_xlnm.Print_Area" localSheetId="3">'1-4'!$A$1:$N$46</definedName>
    <definedName name="_xlnm.Print_Area" localSheetId="4">'1-5'!$A$1:$N$46</definedName>
    <definedName name="_xlnm.Print_Area" localSheetId="5">'1-6'!$A$1:$N$46</definedName>
    <definedName name="_xlnm.Print_Area" localSheetId="6">'1-7'!$A$1:$N$46</definedName>
    <definedName name="_xlnm.Print_Area" localSheetId="7">'1-8'!$A$1:$N$46</definedName>
    <definedName name="_xlnm.Print_Area" localSheetId="8">'1-9'!$A$1:$N$46</definedName>
  </definedNames>
  <calcPr fullCalcOnLoad="1"/>
</workbook>
</file>

<file path=xl/sharedStrings.xml><?xml version="1.0" encoding="utf-8"?>
<sst xmlns="http://schemas.openxmlformats.org/spreadsheetml/2006/main" count="1297" uniqueCount="106">
  <si>
    <t>Ｆ製造業</t>
  </si>
  <si>
    <t>計</t>
  </si>
  <si>
    <t>きまって支給
する給与</t>
  </si>
  <si>
    <t>男</t>
  </si>
  <si>
    <t>女</t>
  </si>
  <si>
    <t>年平均</t>
  </si>
  <si>
    <t>Ｇ電気・ガス・
熱供給・水道業</t>
  </si>
  <si>
    <t>（単位：円）</t>
  </si>
  <si>
    <t>特別に支払
われた給与</t>
  </si>
  <si>
    <t>（事業所規模：５人以上）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</si>
  <si>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</si>
  <si>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</si>
  <si>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</si>
  <si>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</si>
  <si>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</si>
  <si>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</si>
  <si>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</si>
  <si>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</si>
  <si>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</si>
  <si>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</si>
  <si>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</si>
  <si>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</si>
  <si>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</si>
  <si>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</si>
  <si>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</si>
  <si>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ｘ</t>
  </si>
  <si>
    <t>Ｆ製造業</t>
  </si>
  <si>
    <t>F13木材</t>
  </si>
  <si>
    <t>F14家具</t>
  </si>
  <si>
    <t>F15パルプ・紙</t>
  </si>
  <si>
    <t>F16印刷</t>
  </si>
  <si>
    <t>F17化学</t>
  </si>
  <si>
    <t>F18石油・石炭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</si>
  <si>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</si>
  <si>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</si>
  <si>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</si>
  <si>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</si>
  <si>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</si>
  <si>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</si>
  <si>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</si>
  <si>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</si>
  <si>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</si>
  <si>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</si>
  <si>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</si>
  <si>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</si>
  <si>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Ｉ運輸業</t>
  </si>
  <si>
    <t>Ｊ卸売・小売業</t>
  </si>
  <si>
    <t>Ｊ　卸売・小売業</t>
  </si>
  <si>
    <t>J-1卸売業</t>
  </si>
  <si>
    <t>J-2小売業</t>
  </si>
  <si>
    <t>Ｋ金融・保険業</t>
  </si>
  <si>
    <t>Ｌ不動産業</t>
  </si>
  <si>
    <t>Ｑサービス業（他に分類されないもの）</t>
  </si>
  <si>
    <t>Q80専門サービス業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</si>
  <si>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</si>
  <si>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</si>
  <si>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</si>
  <si>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</si>
  <si>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</si>
  <si>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</si>
  <si>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Q81学術・開発研究機関</t>
  </si>
  <si>
    <t>Q84娯楽業</t>
  </si>
  <si>
    <t>Q86,Q87自動車整備業、機械等修理業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</si>
  <si>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</si>
  <si>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</si>
  <si>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</si>
  <si>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</si>
  <si>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</si>
  <si>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</si>
  <si>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</si>
  <si>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</si>
  <si>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</si>
  <si>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</si>
  <si>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</si>
  <si>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男</t>
  </si>
  <si>
    <t>女</t>
  </si>
  <si>
    <t>ＴＬ調査産業計</t>
  </si>
  <si>
    <t>Ｄ鉱業</t>
  </si>
  <si>
    <t>Ｅ建設業</t>
  </si>
  <si>
    <t>ｘ</t>
  </si>
  <si>
    <t>F9・F10食料品・たばこ</t>
  </si>
  <si>
    <t>F11繊維</t>
  </si>
  <si>
    <t>F12衣服</t>
  </si>
  <si>
    <t>F19プラスチック</t>
  </si>
  <si>
    <t>F20ゴム</t>
  </si>
  <si>
    <t>Ｆ製造業</t>
  </si>
  <si>
    <t>Ｈ情報通信業</t>
  </si>
  <si>
    <t>（注）「ＴＬ調査産業計」「Ｆ製造業」には、表中の中分類で表示されないものも含まれている。</t>
  </si>
  <si>
    <t>第１表　　産業別・男女別常用労働者１人平均月間現金給与額　　（その１）　</t>
  </si>
  <si>
    <t>第１表　　産業別・男女別常用労働者１人平均月間現金給与額　　（その２）</t>
  </si>
  <si>
    <t>第１表　　産業別・男女別常用労働者１人平均月間現金給与額　　（その３）</t>
  </si>
  <si>
    <t>第１表　　産業別・男女別常用労働者１人平均月間現金給与額　　（その４）</t>
  </si>
  <si>
    <t>第１表　　産業別・男女別常用労働者１人平均月間現金給与額　　（その５）</t>
  </si>
  <si>
    <t>第１表　　産業別・男女別常用労働者１人平均月間現金給与額　　（その６）</t>
  </si>
  <si>
    <t>第１表　　産業別・男女別常用労働者１人平均月間現金給与額　　（その７）</t>
  </si>
  <si>
    <t>第１表　　産業別・男女別常用労働者１人平均月間現金給与額　　（その８）</t>
  </si>
  <si>
    <t>第１表　　産業別・男女別常用労働者１人平均月間現金給与額　　（その９）</t>
  </si>
  <si>
    <t>第１表　　産業別・男女別常用労働者１人平均月間現金給与額　　（その１０）</t>
  </si>
  <si>
    <t>第１表　　産業別・男女別常用労働者１人平均月間現金給与額　　（その１１）</t>
  </si>
  <si>
    <t>Ｍ飲食店，宿泊業</t>
  </si>
  <si>
    <t>Ｎ医療，福祉</t>
  </si>
  <si>
    <t>Ｏ教育，学習支援業</t>
  </si>
  <si>
    <t>Ｐ複合サービス事業</t>
  </si>
  <si>
    <t>ｘ</t>
  </si>
  <si>
    <t>　平成20年平均</t>
  </si>
  <si>
    <t>　平成20年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</si>
</sst>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176" fontId="2" fillId="0" borderId="12" xfId="0" applyNumberFormat="1" applyFont="1" applyFill="1" applyBorder="1" applyAlignment="1" applyProtection="1">
      <alignment horizontal="center" vertical="center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center" vertical="center"/>
      <protection hidden="1"/>
    </xf>
    <xf numFmtId="176" fontId="2" fillId="0" borderId="11" xfId="0" applyNumberFormat="1" applyFont="1" applyFill="1" applyBorder="1" applyAlignment="1" applyProtection="1">
      <alignment horizontal="center" vertical="center"/>
      <protection hidden="1"/>
    </xf>
    <xf numFmtId="176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76" fontId="2" fillId="0" borderId="17" xfId="0" applyNumberFormat="1" applyFont="1" applyFill="1" applyBorder="1" applyAlignment="1" applyProtection="1">
      <alignment horizontal="center" vertical="center"/>
      <protection hidden="1"/>
    </xf>
    <xf numFmtId="176" fontId="2" fillId="0" borderId="18" xfId="0" applyNumberFormat="1" applyFont="1" applyFill="1" applyBorder="1" applyAlignment="1" applyProtection="1">
      <alignment horizontal="center" vertical="center"/>
      <protection hidden="1"/>
    </xf>
    <xf numFmtId="176" fontId="2" fillId="0" borderId="19" xfId="0" applyNumberFormat="1" applyFont="1" applyFill="1" applyBorder="1" applyAlignment="1" applyProtection="1">
      <alignment horizontal="center" vertical="center"/>
      <protection hidden="1"/>
    </xf>
    <xf numFmtId="176" fontId="2" fillId="0" borderId="20" xfId="0" applyNumberFormat="1" applyFont="1" applyFill="1" applyBorder="1" applyAlignment="1" applyProtection="1">
      <alignment horizontal="center" vertical="center"/>
      <protection hidden="1"/>
    </xf>
    <xf numFmtId="176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distributed" vertical="top" wrapText="1"/>
      <protection hidden="1"/>
    </xf>
    <xf numFmtId="0" fontId="3" fillId="0" borderId="23" xfId="0" applyFont="1" applyFill="1" applyBorder="1" applyAlignment="1" applyProtection="1">
      <alignment horizontal="distributed" vertical="top" wrapText="1"/>
      <protection hidden="1"/>
    </xf>
    <xf numFmtId="0" fontId="3" fillId="0" borderId="21" xfId="0" applyFont="1" applyFill="1" applyBorder="1" applyAlignment="1" applyProtection="1">
      <alignment horizontal="distributed" vertical="top" wrapText="1"/>
      <protection hidden="1"/>
    </xf>
    <xf numFmtId="0" fontId="3" fillId="0" borderId="24" xfId="0" applyFont="1" applyFill="1" applyBorder="1" applyAlignment="1" applyProtection="1">
      <alignment horizontal="distributed" vertical="top" wrapText="1"/>
      <protection hidden="1"/>
    </xf>
    <xf numFmtId="0" fontId="3" fillId="0" borderId="25" xfId="0" applyFont="1" applyFill="1" applyBorder="1" applyAlignment="1" applyProtection="1">
      <alignment horizontal="distributed" vertical="top" wrapText="1"/>
      <protection hidden="1"/>
    </xf>
    <xf numFmtId="0" fontId="3" fillId="0" borderId="20" xfId="0" applyFont="1" applyFill="1" applyBorder="1" applyAlignment="1" applyProtection="1">
      <alignment horizontal="distributed" vertical="top" wrapText="1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25" xfId="0" applyNumberFormat="1" applyFont="1" applyFill="1" applyBorder="1" applyAlignment="1" applyProtection="1">
      <alignment horizontal="right" vertical="center"/>
      <protection hidden="1"/>
    </xf>
    <xf numFmtId="176" fontId="2" fillId="0" borderId="27" xfId="0" applyNumberFormat="1" applyFont="1" applyFill="1" applyBorder="1" applyAlignment="1" applyProtection="1">
      <alignment horizontal="left"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horizontal="right" vertical="center"/>
      <protection hidden="1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49" fontId="2" fillId="0" borderId="31" xfId="0" applyNumberFormat="1" applyFont="1" applyFill="1" applyBorder="1" applyAlignment="1" applyProtection="1">
      <alignment horizontal="left" vertical="center"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2" fillId="0" borderId="32" xfId="49" applyFont="1" applyFill="1" applyBorder="1" applyAlignment="1" applyProtection="1">
      <alignment vertic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hidden="1"/>
    </xf>
    <xf numFmtId="3" fontId="2" fillId="0" borderId="34" xfId="0" applyNumberFormat="1" applyFont="1" applyFill="1" applyBorder="1" applyAlignment="1" applyProtection="1">
      <alignment horizontal="right" vertical="center"/>
      <protection hidden="1"/>
    </xf>
    <xf numFmtId="3" fontId="2" fillId="0" borderId="32" xfId="0" applyNumberFormat="1" applyFont="1" applyFill="1" applyBorder="1" applyAlignment="1" applyProtection="1">
      <alignment horizontal="right" vertical="center"/>
      <protection hidden="1"/>
    </xf>
    <xf numFmtId="3" fontId="2" fillId="0" borderId="35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0" borderId="32" xfId="0" applyNumberFormat="1" applyFont="1" applyFill="1" applyBorder="1" applyAlignment="1" applyProtection="1">
      <alignment vertical="center"/>
      <protection hidden="1"/>
    </xf>
    <xf numFmtId="49" fontId="2" fillId="0" borderId="36" xfId="0" applyNumberFormat="1" applyFont="1" applyFill="1" applyBorder="1" applyAlignment="1" applyProtection="1">
      <alignment horizontal="left"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39" xfId="0" applyNumberFormat="1" applyFont="1" applyFill="1" applyBorder="1" applyAlignment="1" applyProtection="1">
      <alignment horizontal="right" vertical="center"/>
      <protection hidden="1"/>
    </xf>
    <xf numFmtId="3" fontId="2" fillId="0" borderId="37" xfId="0" applyNumberFormat="1" applyFont="1" applyFill="1" applyBorder="1" applyAlignment="1" applyProtection="1">
      <alignment horizontal="right" vertical="center"/>
      <protection hidden="1"/>
    </xf>
    <xf numFmtId="3" fontId="2" fillId="0" borderId="38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30" xfId="0" applyNumberFormat="1" applyFont="1" applyFill="1" applyBorder="1" applyAlignment="1" applyProtection="1">
      <alignment vertical="center"/>
      <protection hidden="1"/>
    </xf>
    <xf numFmtId="49" fontId="2" fillId="0" borderId="16" xfId="0" applyNumberFormat="1" applyFont="1" applyFill="1" applyBorder="1" applyAlignment="1" applyProtection="1">
      <alignment horizontal="left"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horizontal="left"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3" fontId="2" fillId="0" borderId="40" xfId="0" applyNumberFormat="1" applyFont="1" applyFill="1" applyBorder="1" applyAlignment="1" applyProtection="1">
      <alignment vertical="center"/>
      <protection hidden="1"/>
    </xf>
    <xf numFmtId="3" fontId="2" fillId="0" borderId="41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42" xfId="0" applyNumberFormat="1" applyFont="1" applyFill="1" applyBorder="1" applyAlignment="1" applyProtection="1">
      <alignment horizontal="distributed" vertical="center"/>
      <protection hidden="1"/>
    </xf>
    <xf numFmtId="0" fontId="0" fillId="0" borderId="42" xfId="0" applyFont="1" applyFill="1" applyBorder="1" applyAlignment="1" applyProtection="1">
      <alignment horizontal="distributed" vertical="center"/>
      <protection hidden="1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176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176" fontId="2" fillId="0" borderId="29" xfId="0" applyNumberFormat="1" applyFont="1" applyFill="1" applyBorder="1" applyAlignment="1" applyProtection="1">
      <alignment horizontal="center" vertical="center"/>
      <protection hidden="1"/>
    </xf>
    <xf numFmtId="176" fontId="2" fillId="0" borderId="28" xfId="0" applyNumberFormat="1" applyFont="1" applyFill="1" applyBorder="1" applyAlignment="1" applyProtection="1">
      <alignment horizontal="center" vertical="center"/>
      <protection hidden="1"/>
    </xf>
    <xf numFmtId="176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33" xfId="0" applyNumberFormat="1" applyFont="1" applyFill="1" applyBorder="1" applyAlignment="1" applyProtection="1">
      <alignment horizontal="right" vertical="center"/>
      <protection hidden="1"/>
    </xf>
    <xf numFmtId="3" fontId="2" fillId="0" borderId="35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hidden="1"/>
    </xf>
    <xf numFmtId="176" fontId="2" fillId="0" borderId="11" xfId="0" applyNumberFormat="1" applyFont="1" applyFill="1" applyBorder="1" applyAlignment="1" applyProtection="1">
      <alignment vertical="center"/>
      <protection hidden="1"/>
    </xf>
    <xf numFmtId="176" fontId="2" fillId="0" borderId="11" xfId="0" applyNumberFormat="1" applyFont="1" applyFill="1" applyBorder="1" applyAlignment="1" applyProtection="1">
      <alignment horizontal="distributed" vertical="center"/>
      <protection hidden="1"/>
    </xf>
    <xf numFmtId="176" fontId="2" fillId="0" borderId="42" xfId="0" applyNumberFormat="1" applyFont="1" applyFill="1" applyBorder="1" applyAlignment="1" applyProtection="1">
      <alignment horizontal="center" vertical="center"/>
      <protection hidden="1"/>
    </xf>
    <xf numFmtId="176" fontId="2" fillId="0" borderId="25" xfId="0" applyNumberFormat="1" applyFont="1" applyFill="1" applyBorder="1" applyAlignment="1" applyProtection="1">
      <alignment horizontal="center" vertical="center"/>
      <protection hidden="1"/>
    </xf>
    <xf numFmtId="176" fontId="2" fillId="0" borderId="24" xfId="0" applyNumberFormat="1" applyFont="1" applyFill="1" applyBorder="1" applyAlignment="1" applyProtection="1">
      <alignment vertical="center"/>
      <protection hidden="1"/>
    </xf>
    <xf numFmtId="176" fontId="2" fillId="0" borderId="25" xfId="0" applyNumberFormat="1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distributed" vertical="top" wrapText="1"/>
      <protection hidden="1"/>
    </xf>
    <xf numFmtId="0" fontId="3" fillId="0" borderId="28" xfId="0" applyFont="1" applyFill="1" applyBorder="1" applyAlignment="1" applyProtection="1">
      <alignment horizontal="distributed" vertical="top" wrapText="1"/>
      <protection hidden="1"/>
    </xf>
    <xf numFmtId="0" fontId="3" fillId="0" borderId="33" xfId="0" applyFont="1" applyFill="1" applyBorder="1" applyAlignment="1" applyProtection="1">
      <alignment horizontal="distributed" vertical="top" wrapText="1"/>
      <protection hidden="1"/>
    </xf>
    <xf numFmtId="0" fontId="3" fillId="0" borderId="39" xfId="0" applyFont="1" applyFill="1" applyBorder="1" applyAlignment="1" applyProtection="1">
      <alignment horizontal="distributed" vertical="top" wrapText="1"/>
      <protection hidden="1"/>
    </xf>
    <xf numFmtId="0" fontId="3" fillId="0" borderId="37" xfId="0" applyFont="1" applyFill="1" applyBorder="1" applyAlignment="1" applyProtection="1">
      <alignment horizontal="distributed" vertical="top" wrapText="1"/>
      <protection hidden="1"/>
    </xf>
    <xf numFmtId="0" fontId="3" fillId="0" borderId="38" xfId="0" applyFont="1" applyFill="1" applyBorder="1" applyAlignment="1" applyProtection="1">
      <alignment horizontal="distributed" vertical="top" wrapText="1"/>
      <protection hidden="1"/>
    </xf>
    <xf numFmtId="3" fontId="2" fillId="0" borderId="43" xfId="0" applyNumberFormat="1" applyFont="1" applyFill="1" applyBorder="1" applyAlignment="1" applyProtection="1">
      <alignment horizontal="right" vertical="center"/>
      <protection hidden="1"/>
    </xf>
    <xf numFmtId="3" fontId="2" fillId="0" borderId="43" xfId="0" applyNumberFormat="1" applyFont="1" applyFill="1" applyBorder="1" applyAlignment="1" applyProtection="1">
      <alignment vertical="center"/>
      <protection hidden="1"/>
    </xf>
    <xf numFmtId="3" fontId="2" fillId="0" borderId="41" xfId="0" applyNumberFormat="1" applyFont="1" applyFill="1" applyBorder="1" applyAlignment="1" applyProtection="1">
      <alignment horizontal="right" vertical="center"/>
      <protection hidden="1"/>
    </xf>
    <xf numFmtId="0" fontId="3" fillId="0" borderId="44" xfId="0" applyFont="1" applyFill="1" applyBorder="1" applyAlignment="1" applyProtection="1">
      <alignment horizontal="distributed" vertical="top" wrapText="1"/>
      <protection hidden="1"/>
    </xf>
    <xf numFmtId="0" fontId="3" fillId="0" borderId="40" xfId="0" applyFont="1" applyFill="1" applyBorder="1" applyAlignment="1" applyProtection="1">
      <alignment horizontal="distributed" vertical="top" wrapText="1"/>
      <protection hidden="1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3" fontId="2" fillId="0" borderId="39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176" fontId="2" fillId="0" borderId="25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176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3" fillId="0" borderId="45" xfId="0" applyFont="1" applyFill="1" applyBorder="1" applyAlignment="1" applyProtection="1">
      <alignment horizontal="distributed" vertical="top" wrapText="1"/>
      <protection hidden="1"/>
    </xf>
    <xf numFmtId="176" fontId="2" fillId="0" borderId="0" xfId="0" applyNumberFormat="1" applyFont="1" applyFill="1" applyBorder="1" applyAlignment="1" applyProtection="1">
      <alignment vertical="top"/>
      <protection hidden="1"/>
    </xf>
    <xf numFmtId="176" fontId="2" fillId="0" borderId="44" xfId="0" applyNumberFormat="1" applyFont="1" applyFill="1" applyBorder="1" applyAlignment="1" applyProtection="1">
      <alignment horizontal="center" vertical="center"/>
      <protection hidden="1"/>
    </xf>
    <xf numFmtId="176" fontId="2" fillId="0" borderId="23" xfId="0" applyNumberFormat="1" applyFont="1" applyFill="1" applyBorder="1" applyAlignment="1" applyProtection="1">
      <alignment horizontal="center" vertical="center"/>
      <protection hidden="1"/>
    </xf>
    <xf numFmtId="176" fontId="2" fillId="0" borderId="40" xfId="0" applyNumberFormat="1" applyFont="1" applyFill="1" applyBorder="1" applyAlignment="1" applyProtection="1">
      <alignment horizontal="center" vertical="center"/>
      <protection hidden="1"/>
    </xf>
    <xf numFmtId="176" fontId="2" fillId="0" borderId="46" xfId="0" applyNumberFormat="1" applyFont="1" applyFill="1" applyBorder="1" applyAlignment="1" applyProtection="1">
      <alignment horizontal="distributed" vertical="center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176" fontId="2" fillId="0" borderId="49" xfId="0" applyNumberFormat="1" applyFont="1" applyFill="1" applyBorder="1" applyAlignment="1" applyProtection="1">
      <alignment horizontal="center" vertical="center"/>
      <protection hidden="1"/>
    </xf>
    <xf numFmtId="176" fontId="2" fillId="0" borderId="50" xfId="0" applyNumberFormat="1" applyFont="1" applyFill="1" applyBorder="1" applyAlignment="1" applyProtection="1">
      <alignment horizontal="center" vertical="center"/>
      <protection hidden="1"/>
    </xf>
    <xf numFmtId="176" fontId="2" fillId="0" borderId="51" xfId="0" applyNumberFormat="1" applyFont="1" applyFill="1" applyBorder="1" applyAlignment="1" applyProtection="1">
      <alignment horizontal="center" vertical="center"/>
      <protection hidden="1"/>
    </xf>
    <xf numFmtId="176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176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3" fontId="3" fillId="0" borderId="40" xfId="0" applyNumberFormat="1" applyFont="1" applyFill="1" applyBorder="1" applyAlignment="1" applyProtection="1">
      <alignment horizontal="distributed" vertical="top" wrapText="1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2" fillId="0" borderId="28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horizontal="right" vertical="center"/>
      <protection hidden="1"/>
    </xf>
    <xf numFmtId="38" fontId="2" fillId="0" borderId="28" xfId="49" applyFont="1" applyFill="1" applyBorder="1" applyAlignment="1" applyProtection="1">
      <alignment horizontal="right" vertical="center"/>
      <protection hidden="1"/>
    </xf>
    <xf numFmtId="38" fontId="2" fillId="0" borderId="16" xfId="49" applyFont="1" applyFill="1" applyBorder="1" applyAlignment="1" applyProtection="1">
      <alignment horizontal="right" vertical="center"/>
      <protection hidden="1"/>
    </xf>
    <xf numFmtId="38" fontId="2" fillId="0" borderId="32" xfId="49" applyFont="1" applyFill="1" applyBorder="1" applyAlignment="1" applyProtection="1">
      <alignment horizontal="right"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38" fontId="2" fillId="0" borderId="37" xfId="49" applyFont="1" applyFill="1" applyBorder="1" applyAlignment="1" applyProtection="1">
      <alignment vertical="center"/>
      <protection hidden="1"/>
    </xf>
    <xf numFmtId="38" fontId="2" fillId="0" borderId="22" xfId="49" applyFont="1" applyFill="1" applyBorder="1" applyAlignment="1" applyProtection="1">
      <alignment horizontal="right" vertical="center"/>
      <protection hidden="1"/>
    </xf>
    <xf numFmtId="38" fontId="2" fillId="0" borderId="37" xfId="49" applyFont="1" applyFill="1" applyBorder="1" applyAlignment="1" applyProtection="1">
      <alignment horizontal="right" vertical="center"/>
      <protection hidden="1"/>
    </xf>
    <xf numFmtId="38" fontId="2" fillId="0" borderId="20" xfId="49" applyFont="1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3" fontId="2" fillId="0" borderId="44" xfId="0" applyNumberFormat="1" applyFont="1" applyFill="1" applyBorder="1" applyAlignment="1" applyProtection="1">
      <alignment vertical="center"/>
      <protection hidden="1"/>
    </xf>
    <xf numFmtId="38" fontId="2" fillId="0" borderId="34" xfId="49" applyFont="1" applyFill="1" applyBorder="1" applyAlignment="1" applyProtection="1">
      <alignment vertical="center"/>
      <protection hidden="1"/>
    </xf>
    <xf numFmtId="38" fontId="2" fillId="0" borderId="39" xfId="49" applyFont="1" applyFill="1" applyBorder="1" applyAlignment="1" applyProtection="1">
      <alignment vertical="center"/>
      <protection hidden="1"/>
    </xf>
    <xf numFmtId="38" fontId="2" fillId="0" borderId="29" xfId="49" applyFont="1" applyFill="1" applyBorder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vertical="center"/>
      <protection hidden="1"/>
    </xf>
    <xf numFmtId="0" fontId="0" fillId="0" borderId="42" xfId="0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38" fontId="2" fillId="0" borderId="24" xfId="49" applyFont="1" applyFill="1" applyBorder="1" applyAlignment="1" applyProtection="1">
      <alignment vertical="center"/>
      <protection hidden="1"/>
    </xf>
    <xf numFmtId="38" fontId="2" fillId="0" borderId="23" xfId="49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88</v>
      </c>
      <c r="N1" s="2" t="s">
        <v>9</v>
      </c>
    </row>
    <row r="2" ht="11.25" customHeight="1" thickBot="1">
      <c r="N2" s="1" t="s">
        <v>54</v>
      </c>
    </row>
    <row r="3" spans="1:14" ht="12.75" customHeight="1">
      <c r="A3" s="3" t="s">
        <v>55</v>
      </c>
      <c r="B3" s="4"/>
      <c r="C3" s="5" t="s">
        <v>76</v>
      </c>
      <c r="D3" s="6"/>
      <c r="E3" s="7"/>
      <c r="F3" s="5" t="s">
        <v>77</v>
      </c>
      <c r="G3" s="6"/>
      <c r="H3" s="7"/>
      <c r="I3" s="8" t="s">
        <v>78</v>
      </c>
      <c r="J3" s="8"/>
      <c r="K3" s="9"/>
      <c r="L3" s="8" t="s">
        <v>26</v>
      </c>
      <c r="M3" s="8"/>
      <c r="N3" s="9"/>
    </row>
    <row r="4" spans="1:14" ht="12.75" customHeight="1" thickBot="1">
      <c r="A4" s="10"/>
      <c r="B4" s="11"/>
      <c r="C4" s="12"/>
      <c r="D4" s="13"/>
      <c r="E4" s="14"/>
      <c r="F4" s="12"/>
      <c r="G4" s="13"/>
      <c r="H4" s="14"/>
      <c r="I4" s="15"/>
      <c r="J4" s="15"/>
      <c r="K4" s="16"/>
      <c r="L4" s="15"/>
      <c r="M4" s="15"/>
      <c r="N4" s="16"/>
    </row>
    <row r="5" spans="1:14" ht="22.5" customHeight="1" thickBot="1">
      <c r="A5" s="17" t="s">
        <v>56</v>
      </c>
      <c r="B5" s="18"/>
      <c r="C5" s="19" t="s">
        <v>57</v>
      </c>
      <c r="D5" s="20" t="s">
        <v>58</v>
      </c>
      <c r="E5" s="21" t="s">
        <v>59</v>
      </c>
      <c r="F5" s="22" t="s">
        <v>57</v>
      </c>
      <c r="G5" s="20" t="s">
        <v>58</v>
      </c>
      <c r="H5" s="23" t="s">
        <v>59</v>
      </c>
      <c r="I5" s="19" t="s">
        <v>57</v>
      </c>
      <c r="J5" s="20" t="s">
        <v>58</v>
      </c>
      <c r="K5" s="21" t="s">
        <v>59</v>
      </c>
      <c r="L5" s="24" t="s">
        <v>57</v>
      </c>
      <c r="M5" s="20" t="s">
        <v>58</v>
      </c>
      <c r="N5" s="21" t="s">
        <v>59</v>
      </c>
    </row>
    <row r="6" spans="1:14" ht="12" customHeight="1" thickBot="1">
      <c r="A6" s="25" t="s">
        <v>1</v>
      </c>
      <c r="B6" s="26" t="s">
        <v>104</v>
      </c>
      <c r="C6" s="27">
        <v>326492</v>
      </c>
      <c r="D6" s="28">
        <v>270341</v>
      </c>
      <c r="E6" s="29">
        <f>C6-D6</f>
        <v>56151</v>
      </c>
      <c r="F6" s="30" t="s">
        <v>25</v>
      </c>
      <c r="G6" s="31" t="s">
        <v>25</v>
      </c>
      <c r="H6" s="32" t="s">
        <v>25</v>
      </c>
      <c r="I6" s="27">
        <v>321793</v>
      </c>
      <c r="J6" s="28">
        <v>286017</v>
      </c>
      <c r="K6" s="29">
        <f>I6-J6</f>
        <v>35776</v>
      </c>
      <c r="L6" s="27">
        <v>390796</v>
      </c>
      <c r="M6" s="28">
        <v>310499</v>
      </c>
      <c r="N6" s="29">
        <f>L6-M6</f>
        <v>80297</v>
      </c>
    </row>
    <row r="7" spans="1:14" ht="12" customHeight="1" thickBot="1">
      <c r="A7" s="25"/>
      <c r="B7" s="33" t="s">
        <v>105</v>
      </c>
      <c r="C7" s="34">
        <v>281731</v>
      </c>
      <c r="D7" s="35">
        <v>268678</v>
      </c>
      <c r="E7" s="29">
        <f>C7-D7</f>
        <v>13053</v>
      </c>
      <c r="F7" s="36" t="s">
        <v>79</v>
      </c>
      <c r="G7" s="37" t="s">
        <v>79</v>
      </c>
      <c r="H7" s="38" t="s">
        <v>79</v>
      </c>
      <c r="I7" s="39">
        <v>288994</v>
      </c>
      <c r="J7" s="37">
        <v>271382</v>
      </c>
      <c r="K7" s="29">
        <f>I7-J7</f>
        <v>17612</v>
      </c>
      <c r="L7" s="34">
        <v>315127</v>
      </c>
      <c r="M7" s="35">
        <v>308635</v>
      </c>
      <c r="N7" s="29">
        <f>L7-M7</f>
        <v>6492</v>
      </c>
    </row>
    <row r="8" spans="1:14" ht="12" customHeight="1" thickBot="1">
      <c r="A8" s="25"/>
      <c r="B8" s="40" t="s">
        <v>63</v>
      </c>
      <c r="C8" s="41">
        <v>275548</v>
      </c>
      <c r="D8" s="42">
        <v>273325</v>
      </c>
      <c r="E8" s="43">
        <f>C8-D8</f>
        <v>2223</v>
      </c>
      <c r="F8" s="44" t="str">
        <f>G9</f>
        <v>ｘ</v>
      </c>
      <c r="G8" s="45" t="s">
        <v>79</v>
      </c>
      <c r="H8" s="46" t="s">
        <v>79</v>
      </c>
      <c r="I8" s="47">
        <v>297678</v>
      </c>
      <c r="J8" s="45">
        <v>297678</v>
      </c>
      <c r="K8" s="43">
        <f>I8-J8</f>
        <v>0</v>
      </c>
      <c r="L8" s="48">
        <v>313655</v>
      </c>
      <c r="M8" s="49">
        <v>312989</v>
      </c>
      <c r="N8" s="43">
        <f>L8-M8</f>
        <v>666</v>
      </c>
    </row>
    <row r="9" spans="1:14" ht="12" customHeight="1" thickBot="1">
      <c r="A9" s="25"/>
      <c r="B9" s="40" t="s">
        <v>64</v>
      </c>
      <c r="C9" s="41">
        <v>281944</v>
      </c>
      <c r="D9" s="42">
        <v>273582</v>
      </c>
      <c r="E9" s="43">
        <f aca="true" t="shared" si="0" ref="E9:E19">C9-D9</f>
        <v>8362</v>
      </c>
      <c r="F9" s="44" t="s">
        <v>79</v>
      </c>
      <c r="G9" s="45" t="s">
        <v>79</v>
      </c>
      <c r="H9" s="46" t="s">
        <v>79</v>
      </c>
      <c r="I9" s="47">
        <v>291208</v>
      </c>
      <c r="J9" s="45">
        <v>291208</v>
      </c>
      <c r="K9" s="43">
        <f aca="true" t="shared" si="1" ref="K9:K19">I9-J9</f>
        <v>0</v>
      </c>
      <c r="L9" s="48">
        <v>320606</v>
      </c>
      <c r="M9" s="49">
        <v>311686</v>
      </c>
      <c r="N9" s="43">
        <f>L9-M9</f>
        <v>8920</v>
      </c>
    </row>
    <row r="10" spans="1:14" ht="12" customHeight="1" thickBot="1">
      <c r="A10" s="25"/>
      <c r="B10" s="40" t="s">
        <v>65</v>
      </c>
      <c r="C10" s="41">
        <v>278914</v>
      </c>
      <c r="D10" s="42">
        <v>274848</v>
      </c>
      <c r="E10" s="43">
        <f t="shared" si="0"/>
        <v>4066</v>
      </c>
      <c r="F10" s="44" t="s">
        <v>79</v>
      </c>
      <c r="G10" s="45" t="s">
        <v>79</v>
      </c>
      <c r="H10" s="46" t="s">
        <v>79</v>
      </c>
      <c r="I10" s="47">
        <v>280231</v>
      </c>
      <c r="J10" s="45">
        <v>280126</v>
      </c>
      <c r="K10" s="43">
        <f t="shared" si="1"/>
        <v>105</v>
      </c>
      <c r="L10" s="48">
        <v>324742</v>
      </c>
      <c r="M10" s="49">
        <v>316840</v>
      </c>
      <c r="N10" s="43">
        <f aca="true" t="shared" si="2" ref="N10:N19">L10-M10</f>
        <v>7902</v>
      </c>
    </row>
    <row r="11" spans="1:14" ht="12" customHeight="1" thickBot="1">
      <c r="A11" s="25"/>
      <c r="B11" s="40" t="s">
        <v>66</v>
      </c>
      <c r="C11" s="48">
        <v>271320</v>
      </c>
      <c r="D11" s="49">
        <v>267869</v>
      </c>
      <c r="E11" s="43">
        <f t="shared" si="0"/>
        <v>3451</v>
      </c>
      <c r="F11" s="44" t="s">
        <v>79</v>
      </c>
      <c r="G11" s="45" t="s">
        <v>79</v>
      </c>
      <c r="H11" s="46" t="s">
        <v>79</v>
      </c>
      <c r="I11" s="47">
        <v>279191</v>
      </c>
      <c r="J11" s="45">
        <v>258720</v>
      </c>
      <c r="K11" s="43">
        <f t="shared" si="1"/>
        <v>20471</v>
      </c>
      <c r="L11" s="48">
        <v>310120</v>
      </c>
      <c r="M11" s="49">
        <v>304757</v>
      </c>
      <c r="N11" s="43">
        <f t="shared" si="2"/>
        <v>5363</v>
      </c>
    </row>
    <row r="12" spans="1:14" ht="12" customHeight="1" thickBot="1">
      <c r="A12" s="25"/>
      <c r="B12" s="40" t="s">
        <v>67</v>
      </c>
      <c r="C12" s="48">
        <v>471892</v>
      </c>
      <c r="D12" s="49">
        <v>272032</v>
      </c>
      <c r="E12" s="43">
        <f t="shared" si="0"/>
        <v>199860</v>
      </c>
      <c r="F12" s="44" t="s">
        <v>79</v>
      </c>
      <c r="G12" s="45" t="s">
        <v>79</v>
      </c>
      <c r="H12" s="46" t="s">
        <v>79</v>
      </c>
      <c r="I12" s="47">
        <v>356982</v>
      </c>
      <c r="J12" s="45">
        <v>284020</v>
      </c>
      <c r="K12" s="43">
        <f t="shared" si="1"/>
        <v>72962</v>
      </c>
      <c r="L12" s="48">
        <v>590366</v>
      </c>
      <c r="M12" s="49">
        <v>311561</v>
      </c>
      <c r="N12" s="43">
        <f t="shared" si="2"/>
        <v>278805</v>
      </c>
    </row>
    <row r="13" spans="1:14" ht="12" customHeight="1" thickBot="1">
      <c r="A13" s="25"/>
      <c r="B13" s="40" t="s">
        <v>68</v>
      </c>
      <c r="C13" s="48">
        <v>378792</v>
      </c>
      <c r="D13" s="49">
        <v>272412</v>
      </c>
      <c r="E13" s="43">
        <f t="shared" si="0"/>
        <v>106380</v>
      </c>
      <c r="F13" s="44" t="s">
        <v>79</v>
      </c>
      <c r="G13" s="45" t="s">
        <v>79</v>
      </c>
      <c r="H13" s="46" t="s">
        <v>79</v>
      </c>
      <c r="I13" s="47">
        <v>407842</v>
      </c>
      <c r="J13" s="45">
        <v>288427</v>
      </c>
      <c r="K13" s="43">
        <f t="shared" si="1"/>
        <v>119415</v>
      </c>
      <c r="L13" s="48">
        <v>494832</v>
      </c>
      <c r="M13" s="49">
        <v>314898</v>
      </c>
      <c r="N13" s="43">
        <f t="shared" si="2"/>
        <v>179934</v>
      </c>
    </row>
    <row r="14" spans="1:14" ht="12" customHeight="1" thickBot="1">
      <c r="A14" s="25"/>
      <c r="B14" s="40" t="s">
        <v>69</v>
      </c>
      <c r="C14" s="48">
        <v>280269</v>
      </c>
      <c r="D14" s="49">
        <v>269824</v>
      </c>
      <c r="E14" s="43">
        <f t="shared" si="0"/>
        <v>10445</v>
      </c>
      <c r="F14" s="44" t="s">
        <v>79</v>
      </c>
      <c r="G14" s="45" t="s">
        <v>79</v>
      </c>
      <c r="H14" s="46" t="s">
        <v>79</v>
      </c>
      <c r="I14" s="47">
        <v>301760</v>
      </c>
      <c r="J14" s="45">
        <v>279331</v>
      </c>
      <c r="K14" s="43">
        <f t="shared" si="1"/>
        <v>22429</v>
      </c>
      <c r="L14" s="48">
        <v>325669</v>
      </c>
      <c r="M14" s="49">
        <v>310334</v>
      </c>
      <c r="N14" s="43">
        <f t="shared" si="2"/>
        <v>15335</v>
      </c>
    </row>
    <row r="15" spans="1:14" ht="12" customHeight="1" thickBot="1">
      <c r="A15" s="25"/>
      <c r="B15" s="40" t="s">
        <v>70</v>
      </c>
      <c r="C15" s="48">
        <v>275066</v>
      </c>
      <c r="D15" s="49">
        <v>271804</v>
      </c>
      <c r="E15" s="43">
        <f t="shared" si="0"/>
        <v>3262</v>
      </c>
      <c r="F15" s="44" t="s">
        <v>79</v>
      </c>
      <c r="G15" s="45" t="s">
        <v>79</v>
      </c>
      <c r="H15" s="46" t="s">
        <v>79</v>
      </c>
      <c r="I15" s="47">
        <v>293146</v>
      </c>
      <c r="J15" s="45">
        <v>293129</v>
      </c>
      <c r="K15" s="43">
        <f t="shared" si="1"/>
        <v>17</v>
      </c>
      <c r="L15" s="48">
        <v>314839</v>
      </c>
      <c r="M15" s="49">
        <v>311958</v>
      </c>
      <c r="N15" s="43">
        <f t="shared" si="2"/>
        <v>2881</v>
      </c>
    </row>
    <row r="16" spans="1:14" ht="12" customHeight="1" thickBot="1">
      <c r="A16" s="25"/>
      <c r="B16" s="40" t="s">
        <v>71</v>
      </c>
      <c r="C16" s="48">
        <v>274099</v>
      </c>
      <c r="D16" s="49">
        <v>270601</v>
      </c>
      <c r="E16" s="43">
        <f t="shared" si="0"/>
        <v>3498</v>
      </c>
      <c r="F16" s="44" t="s">
        <v>79</v>
      </c>
      <c r="G16" s="45" t="s">
        <v>79</v>
      </c>
      <c r="H16" s="46" t="s">
        <v>79</v>
      </c>
      <c r="I16" s="47">
        <v>289128</v>
      </c>
      <c r="J16" s="45">
        <v>289085</v>
      </c>
      <c r="K16" s="43">
        <f t="shared" si="1"/>
        <v>43</v>
      </c>
      <c r="L16" s="48">
        <v>312785</v>
      </c>
      <c r="M16" s="49">
        <v>312142</v>
      </c>
      <c r="N16" s="43">
        <f t="shared" si="2"/>
        <v>643</v>
      </c>
    </row>
    <row r="17" spans="1:14" ht="12" customHeight="1" thickBot="1">
      <c r="A17" s="25"/>
      <c r="B17" s="40" t="s">
        <v>72</v>
      </c>
      <c r="C17" s="48">
        <v>269655</v>
      </c>
      <c r="D17" s="49">
        <v>265773</v>
      </c>
      <c r="E17" s="43">
        <f t="shared" si="0"/>
        <v>3882</v>
      </c>
      <c r="F17" s="44" t="s">
        <v>79</v>
      </c>
      <c r="G17" s="45" t="s">
        <v>79</v>
      </c>
      <c r="H17" s="46" t="s">
        <v>79</v>
      </c>
      <c r="I17" s="47">
        <v>291028</v>
      </c>
      <c r="J17" s="45">
        <v>291011</v>
      </c>
      <c r="K17" s="43">
        <f t="shared" si="1"/>
        <v>17</v>
      </c>
      <c r="L17" s="48">
        <v>314990</v>
      </c>
      <c r="M17" s="49">
        <v>309346</v>
      </c>
      <c r="N17" s="43">
        <f t="shared" si="2"/>
        <v>5644</v>
      </c>
    </row>
    <row r="18" spans="1:14" ht="12" customHeight="1" thickBot="1">
      <c r="A18" s="25"/>
      <c r="B18" s="50" t="s">
        <v>73</v>
      </c>
      <c r="C18" s="51">
        <v>577502</v>
      </c>
      <c r="D18" s="52">
        <v>263324</v>
      </c>
      <c r="E18" s="53">
        <f t="shared" si="0"/>
        <v>314178</v>
      </c>
      <c r="F18" s="54" t="s">
        <v>79</v>
      </c>
      <c r="G18" s="55" t="s">
        <v>79</v>
      </c>
      <c r="H18" s="56" t="s">
        <v>79</v>
      </c>
      <c r="I18" s="57">
        <v>489480</v>
      </c>
      <c r="J18" s="55">
        <v>308913</v>
      </c>
      <c r="K18" s="53">
        <f t="shared" si="1"/>
        <v>180567</v>
      </c>
      <c r="L18" s="51">
        <v>749647</v>
      </c>
      <c r="M18" s="52">
        <v>300920</v>
      </c>
      <c r="N18" s="53">
        <f t="shared" si="2"/>
        <v>448727</v>
      </c>
    </row>
    <row r="19" spans="1:14" ht="12" customHeight="1" thickBot="1">
      <c r="A19" s="25" t="s">
        <v>74</v>
      </c>
      <c r="B19" s="26" t="s">
        <v>104</v>
      </c>
      <c r="C19" s="27">
        <v>408220</v>
      </c>
      <c r="D19" s="28">
        <v>334769</v>
      </c>
      <c r="E19" s="43">
        <f t="shared" si="0"/>
        <v>73451</v>
      </c>
      <c r="F19" s="30" t="s">
        <v>79</v>
      </c>
      <c r="G19" s="31" t="s">
        <v>79</v>
      </c>
      <c r="H19" s="32" t="s">
        <v>79</v>
      </c>
      <c r="I19" s="27">
        <v>344327</v>
      </c>
      <c r="J19" s="28">
        <v>306118</v>
      </c>
      <c r="K19" s="43">
        <f t="shared" si="1"/>
        <v>38209</v>
      </c>
      <c r="L19" s="27">
        <v>458790</v>
      </c>
      <c r="M19" s="28">
        <v>360324</v>
      </c>
      <c r="N19" s="43">
        <f t="shared" si="2"/>
        <v>98466</v>
      </c>
    </row>
    <row r="20" spans="1:14" ht="12" customHeight="1" thickBot="1">
      <c r="A20" s="25"/>
      <c r="B20" s="33" t="s">
        <v>105</v>
      </c>
      <c r="C20" s="27">
        <v>343962</v>
      </c>
      <c r="D20" s="35">
        <v>331059</v>
      </c>
      <c r="E20" s="58">
        <f aca="true" t="shared" si="3" ref="E20:E44">C20-D20</f>
        <v>12903</v>
      </c>
      <c r="F20" s="36" t="s">
        <v>79</v>
      </c>
      <c r="G20" s="37" t="s">
        <v>79</v>
      </c>
      <c r="H20" s="38" t="s">
        <v>79</v>
      </c>
      <c r="I20" s="39">
        <v>308893</v>
      </c>
      <c r="J20" s="37">
        <v>289170</v>
      </c>
      <c r="K20" s="29">
        <f>I20-J20</f>
        <v>19723</v>
      </c>
      <c r="L20" s="34">
        <v>369948</v>
      </c>
      <c r="M20" s="35">
        <v>362700</v>
      </c>
      <c r="N20" s="29">
        <f>L20-M20</f>
        <v>7248</v>
      </c>
    </row>
    <row r="21" spans="1:14" ht="12" customHeight="1" thickBot="1">
      <c r="A21" s="25"/>
      <c r="B21" s="59" t="s">
        <v>63</v>
      </c>
      <c r="C21" s="60">
        <v>338038</v>
      </c>
      <c r="D21" s="42">
        <v>334767</v>
      </c>
      <c r="E21" s="43">
        <f>C21-D21</f>
        <v>3271</v>
      </c>
      <c r="F21" s="44" t="s">
        <v>79</v>
      </c>
      <c r="G21" s="45" t="s">
        <v>79</v>
      </c>
      <c r="H21" s="46" t="s">
        <v>79</v>
      </c>
      <c r="I21" s="47">
        <v>317399</v>
      </c>
      <c r="J21" s="45">
        <v>317399</v>
      </c>
      <c r="K21" s="43">
        <f>I21-J21</f>
        <v>0</v>
      </c>
      <c r="L21" s="48">
        <v>366916</v>
      </c>
      <c r="M21" s="49">
        <v>366079</v>
      </c>
      <c r="N21" s="43">
        <f>L21-M21</f>
        <v>837</v>
      </c>
    </row>
    <row r="22" spans="1:14" ht="12" customHeight="1" thickBot="1">
      <c r="A22" s="25"/>
      <c r="B22" s="59" t="s">
        <v>64</v>
      </c>
      <c r="C22" s="60">
        <v>343347</v>
      </c>
      <c r="D22" s="42">
        <v>334680</v>
      </c>
      <c r="E22" s="43">
        <f t="shared" si="3"/>
        <v>8667</v>
      </c>
      <c r="F22" s="44" t="s">
        <v>79</v>
      </c>
      <c r="G22" s="45" t="s">
        <v>79</v>
      </c>
      <c r="H22" s="46" t="s">
        <v>79</v>
      </c>
      <c r="I22" s="47">
        <v>309747</v>
      </c>
      <c r="J22" s="45">
        <v>309747</v>
      </c>
      <c r="K22" s="43">
        <f aca="true" t="shared" si="4" ref="K22:K44">I22-J22</f>
        <v>0</v>
      </c>
      <c r="L22" s="48">
        <v>376224</v>
      </c>
      <c r="M22" s="49">
        <v>365183</v>
      </c>
      <c r="N22" s="43">
        <f aca="true" t="shared" si="5" ref="N22:N44">L22-M22</f>
        <v>11041</v>
      </c>
    </row>
    <row r="23" spans="1:14" ht="12" customHeight="1" thickBot="1">
      <c r="A23" s="25"/>
      <c r="B23" s="59" t="s">
        <v>65</v>
      </c>
      <c r="C23" s="60">
        <v>347121</v>
      </c>
      <c r="D23" s="42">
        <v>341718</v>
      </c>
      <c r="E23" s="43">
        <f t="shared" si="3"/>
        <v>5403</v>
      </c>
      <c r="F23" s="44" t="s">
        <v>79</v>
      </c>
      <c r="G23" s="45" t="s">
        <v>79</v>
      </c>
      <c r="H23" s="46" t="s">
        <v>79</v>
      </c>
      <c r="I23" s="47">
        <v>299403</v>
      </c>
      <c r="J23" s="45">
        <v>299281</v>
      </c>
      <c r="K23" s="43">
        <f t="shared" si="4"/>
        <v>122</v>
      </c>
      <c r="L23" s="48">
        <v>379536</v>
      </c>
      <c r="M23" s="49">
        <v>369914</v>
      </c>
      <c r="N23" s="43">
        <f t="shared" si="5"/>
        <v>9622</v>
      </c>
    </row>
    <row r="24" spans="1:14" ht="12" customHeight="1" thickBot="1">
      <c r="A24" s="25"/>
      <c r="B24" s="59" t="s">
        <v>66</v>
      </c>
      <c r="C24" s="61">
        <v>335125</v>
      </c>
      <c r="D24" s="49">
        <v>330134</v>
      </c>
      <c r="E24" s="43">
        <f t="shared" si="3"/>
        <v>4991</v>
      </c>
      <c r="F24" s="44" t="s">
        <v>79</v>
      </c>
      <c r="G24" s="45" t="s">
        <v>79</v>
      </c>
      <c r="H24" s="46" t="s">
        <v>79</v>
      </c>
      <c r="I24" s="47">
        <v>295404</v>
      </c>
      <c r="J24" s="45">
        <v>272590</v>
      </c>
      <c r="K24" s="43">
        <f t="shared" si="4"/>
        <v>22814</v>
      </c>
      <c r="L24" s="48">
        <v>362689</v>
      </c>
      <c r="M24" s="49">
        <v>356654</v>
      </c>
      <c r="N24" s="43">
        <f t="shared" si="5"/>
        <v>6035</v>
      </c>
    </row>
    <row r="25" spans="1:14" ht="12" customHeight="1" thickBot="1">
      <c r="A25" s="25"/>
      <c r="B25" s="59" t="s">
        <v>67</v>
      </c>
      <c r="C25" s="61">
        <v>593846</v>
      </c>
      <c r="D25" s="49">
        <v>336813</v>
      </c>
      <c r="E25" s="43">
        <f t="shared" si="3"/>
        <v>257033</v>
      </c>
      <c r="F25" s="44" t="s">
        <v>79</v>
      </c>
      <c r="G25" s="45" t="s">
        <v>79</v>
      </c>
      <c r="H25" s="46" t="s">
        <v>79</v>
      </c>
      <c r="I25" s="47">
        <v>381176</v>
      </c>
      <c r="J25" s="45">
        <v>304131</v>
      </c>
      <c r="K25" s="43">
        <f t="shared" si="4"/>
        <v>77045</v>
      </c>
      <c r="L25" s="48">
        <v>709277</v>
      </c>
      <c r="M25" s="49">
        <v>362514</v>
      </c>
      <c r="N25" s="43">
        <f t="shared" si="5"/>
        <v>346763</v>
      </c>
    </row>
    <row r="26" spans="1:14" ht="12" customHeight="1" thickBot="1">
      <c r="A26" s="25"/>
      <c r="B26" s="59" t="s">
        <v>68</v>
      </c>
      <c r="C26" s="61">
        <v>486808</v>
      </c>
      <c r="D26" s="49">
        <v>340450</v>
      </c>
      <c r="E26" s="43">
        <f t="shared" si="3"/>
        <v>146358</v>
      </c>
      <c r="F26" s="44" t="s">
        <v>79</v>
      </c>
      <c r="G26" s="45" t="s">
        <v>79</v>
      </c>
      <c r="H26" s="46" t="s">
        <v>79</v>
      </c>
      <c r="I26" s="47">
        <v>450293</v>
      </c>
      <c r="J26" s="45">
        <v>314607</v>
      </c>
      <c r="K26" s="43">
        <f t="shared" si="4"/>
        <v>135686</v>
      </c>
      <c r="L26" s="48">
        <v>580952</v>
      </c>
      <c r="M26" s="49">
        <v>363567</v>
      </c>
      <c r="N26" s="43">
        <f t="shared" si="5"/>
        <v>217385</v>
      </c>
    </row>
    <row r="27" spans="1:14" ht="12" customHeight="1" thickBot="1">
      <c r="A27" s="25"/>
      <c r="B27" s="59" t="s">
        <v>69</v>
      </c>
      <c r="C27" s="61">
        <v>351194</v>
      </c>
      <c r="D27" s="49">
        <v>337198</v>
      </c>
      <c r="E27" s="43">
        <f t="shared" si="3"/>
        <v>13996</v>
      </c>
      <c r="F27" s="44" t="s">
        <v>79</v>
      </c>
      <c r="G27" s="45" t="s">
        <v>79</v>
      </c>
      <c r="H27" s="46" t="s">
        <v>79</v>
      </c>
      <c r="I27" s="47">
        <v>323241</v>
      </c>
      <c r="J27" s="45">
        <v>299995</v>
      </c>
      <c r="K27" s="43">
        <f t="shared" si="4"/>
        <v>23246</v>
      </c>
      <c r="L27" s="48">
        <v>376363</v>
      </c>
      <c r="M27" s="49">
        <v>358733</v>
      </c>
      <c r="N27" s="43">
        <f t="shared" si="5"/>
        <v>17630</v>
      </c>
    </row>
    <row r="28" spans="1:14" ht="12" customHeight="1" thickBot="1">
      <c r="A28" s="25"/>
      <c r="B28" s="59" t="s">
        <v>70</v>
      </c>
      <c r="C28" s="61">
        <v>342304</v>
      </c>
      <c r="D28" s="49">
        <v>337326</v>
      </c>
      <c r="E28" s="43">
        <f t="shared" si="3"/>
        <v>4978</v>
      </c>
      <c r="F28" s="44" t="s">
        <v>79</v>
      </c>
      <c r="G28" s="45" t="s">
        <v>79</v>
      </c>
      <c r="H28" s="46" t="s">
        <v>79</v>
      </c>
      <c r="I28" s="47">
        <v>314114</v>
      </c>
      <c r="J28" s="45">
        <v>314098</v>
      </c>
      <c r="K28" s="43">
        <f t="shared" si="4"/>
        <v>16</v>
      </c>
      <c r="L28" s="48">
        <v>362732</v>
      </c>
      <c r="M28" s="49">
        <v>359138</v>
      </c>
      <c r="N28" s="43">
        <f t="shared" si="5"/>
        <v>3594</v>
      </c>
    </row>
    <row r="29" spans="1:14" ht="12" customHeight="1" thickBot="1">
      <c r="A29" s="25"/>
      <c r="B29" s="59" t="s">
        <v>71</v>
      </c>
      <c r="C29" s="61">
        <v>339513</v>
      </c>
      <c r="D29" s="49">
        <v>336355</v>
      </c>
      <c r="E29" s="43">
        <f t="shared" si="3"/>
        <v>3158</v>
      </c>
      <c r="F29" s="44" t="s">
        <v>79</v>
      </c>
      <c r="G29" s="45" t="s">
        <v>79</v>
      </c>
      <c r="H29" s="46" t="s">
        <v>79</v>
      </c>
      <c r="I29" s="47">
        <v>309327</v>
      </c>
      <c r="J29" s="45">
        <v>309306</v>
      </c>
      <c r="K29" s="43">
        <f t="shared" si="4"/>
        <v>21</v>
      </c>
      <c r="L29" s="48">
        <v>360880</v>
      </c>
      <c r="M29" s="49">
        <v>360204</v>
      </c>
      <c r="N29" s="43">
        <f t="shared" si="5"/>
        <v>676</v>
      </c>
    </row>
    <row r="30" spans="1:14" ht="12" customHeight="1" thickBot="1">
      <c r="A30" s="25"/>
      <c r="B30" s="59" t="s">
        <v>72</v>
      </c>
      <c r="C30" s="61">
        <v>335394</v>
      </c>
      <c r="D30" s="49">
        <v>330666</v>
      </c>
      <c r="E30" s="43">
        <f t="shared" si="3"/>
        <v>4728</v>
      </c>
      <c r="F30" s="44" t="s">
        <v>79</v>
      </c>
      <c r="G30" s="45" t="s">
        <v>79</v>
      </c>
      <c r="H30" s="46" t="s">
        <v>79</v>
      </c>
      <c r="I30" s="47">
        <v>313672</v>
      </c>
      <c r="J30" s="45">
        <v>313656</v>
      </c>
      <c r="K30" s="43">
        <f t="shared" si="4"/>
        <v>16</v>
      </c>
      <c r="L30" s="48">
        <v>360924</v>
      </c>
      <c r="M30" s="49">
        <v>354121</v>
      </c>
      <c r="N30" s="43">
        <f t="shared" si="5"/>
        <v>6803</v>
      </c>
    </row>
    <row r="31" spans="1:14" ht="12" customHeight="1" thickBot="1">
      <c r="A31" s="25"/>
      <c r="B31" s="62" t="s">
        <v>73</v>
      </c>
      <c r="C31" s="63">
        <v>744408</v>
      </c>
      <c r="D31" s="52">
        <v>326091</v>
      </c>
      <c r="E31" s="53">
        <f t="shared" si="3"/>
        <v>418317</v>
      </c>
      <c r="F31" s="54" t="s">
        <v>79</v>
      </c>
      <c r="G31" s="55" t="s">
        <v>79</v>
      </c>
      <c r="H31" s="56" t="s">
        <v>79</v>
      </c>
      <c r="I31" s="57">
        <v>520510</v>
      </c>
      <c r="J31" s="55">
        <v>331268</v>
      </c>
      <c r="K31" s="53">
        <f t="shared" si="4"/>
        <v>189242</v>
      </c>
      <c r="L31" s="51">
        <v>892297</v>
      </c>
      <c r="M31" s="52">
        <v>345448</v>
      </c>
      <c r="N31" s="53">
        <f t="shared" si="5"/>
        <v>546849</v>
      </c>
    </row>
    <row r="32" spans="1:14" ht="12" customHeight="1" thickBot="1">
      <c r="A32" s="25" t="s">
        <v>75</v>
      </c>
      <c r="B32" s="26" t="s">
        <v>104</v>
      </c>
      <c r="C32" s="27">
        <v>206241</v>
      </c>
      <c r="D32" s="28">
        <v>175544</v>
      </c>
      <c r="E32" s="64">
        <f t="shared" si="3"/>
        <v>30697</v>
      </c>
      <c r="F32" s="30" t="s">
        <v>79</v>
      </c>
      <c r="G32" s="31" t="s">
        <v>79</v>
      </c>
      <c r="H32" s="32" t="s">
        <v>79</v>
      </c>
      <c r="I32" s="27">
        <v>184611</v>
      </c>
      <c r="J32" s="28">
        <v>163646</v>
      </c>
      <c r="K32" s="53">
        <f t="shared" si="4"/>
        <v>20965</v>
      </c>
      <c r="L32" s="27">
        <v>192747</v>
      </c>
      <c r="M32" s="28">
        <v>165371</v>
      </c>
      <c r="N32" s="53">
        <f t="shared" si="5"/>
        <v>27376</v>
      </c>
    </row>
    <row r="33" spans="1:14" ht="12" customHeight="1" thickBot="1">
      <c r="A33" s="25"/>
      <c r="B33" s="33" t="s">
        <v>105</v>
      </c>
      <c r="C33" s="27">
        <v>187248</v>
      </c>
      <c r="D33" s="49">
        <v>173968</v>
      </c>
      <c r="E33" s="48">
        <f t="shared" si="3"/>
        <v>13280</v>
      </c>
      <c r="F33" s="36" t="s">
        <v>79</v>
      </c>
      <c r="G33" s="37" t="s">
        <v>79</v>
      </c>
      <c r="H33" s="38" t="s">
        <v>79</v>
      </c>
      <c r="I33" s="39">
        <v>152788</v>
      </c>
      <c r="J33" s="37">
        <v>149624</v>
      </c>
      <c r="K33" s="43">
        <f t="shared" si="4"/>
        <v>3164</v>
      </c>
      <c r="L33" s="34">
        <v>160563</v>
      </c>
      <c r="M33" s="35">
        <v>156202</v>
      </c>
      <c r="N33" s="43">
        <f t="shared" si="5"/>
        <v>4361</v>
      </c>
    </row>
    <row r="34" spans="1:14" ht="12" customHeight="1" thickBot="1">
      <c r="A34" s="25"/>
      <c r="B34" s="59" t="s">
        <v>63</v>
      </c>
      <c r="C34" s="60">
        <v>178798</v>
      </c>
      <c r="D34" s="42">
        <v>178197</v>
      </c>
      <c r="E34" s="48">
        <f t="shared" si="3"/>
        <v>601</v>
      </c>
      <c r="F34" s="44" t="s">
        <v>79</v>
      </c>
      <c r="G34" s="45" t="s">
        <v>79</v>
      </c>
      <c r="H34" s="46" t="s">
        <v>79</v>
      </c>
      <c r="I34" s="47">
        <v>162108</v>
      </c>
      <c r="J34" s="45">
        <v>162108</v>
      </c>
      <c r="K34" s="43">
        <f t="shared" si="4"/>
        <v>0</v>
      </c>
      <c r="L34" s="48">
        <v>164036</v>
      </c>
      <c r="M34" s="49">
        <v>163849</v>
      </c>
      <c r="N34" s="43">
        <f t="shared" si="5"/>
        <v>187</v>
      </c>
    </row>
    <row r="35" spans="1:14" ht="12" customHeight="1" thickBot="1">
      <c r="A35" s="25"/>
      <c r="B35" s="59" t="s">
        <v>64</v>
      </c>
      <c r="C35" s="60">
        <v>189094</v>
      </c>
      <c r="D35" s="42">
        <v>181194</v>
      </c>
      <c r="E35" s="48">
        <f t="shared" si="3"/>
        <v>7900</v>
      </c>
      <c r="F35" s="44" t="s">
        <v>79</v>
      </c>
      <c r="G35" s="45" t="s">
        <v>79</v>
      </c>
      <c r="H35" s="46" t="s">
        <v>79</v>
      </c>
      <c r="I35" s="47">
        <v>167624</v>
      </c>
      <c r="J35" s="45">
        <v>167624</v>
      </c>
      <c r="K35" s="43">
        <f t="shared" si="4"/>
        <v>0</v>
      </c>
      <c r="L35" s="48">
        <v>165512</v>
      </c>
      <c r="M35" s="49">
        <v>162504</v>
      </c>
      <c r="N35" s="43">
        <f t="shared" si="5"/>
        <v>3008</v>
      </c>
    </row>
    <row r="36" spans="1:14" ht="12" customHeight="1" thickBot="1">
      <c r="A36" s="25"/>
      <c r="B36" s="59" t="s">
        <v>65</v>
      </c>
      <c r="C36" s="60">
        <v>177844</v>
      </c>
      <c r="D36" s="42">
        <v>175759</v>
      </c>
      <c r="E36" s="48">
        <f t="shared" si="3"/>
        <v>2085</v>
      </c>
      <c r="F36" s="44" t="s">
        <v>79</v>
      </c>
      <c r="G36" s="45" t="s">
        <v>79</v>
      </c>
      <c r="H36" s="46" t="s">
        <v>79</v>
      </c>
      <c r="I36" s="47">
        <v>160955</v>
      </c>
      <c r="J36" s="45">
        <v>160955</v>
      </c>
      <c r="K36" s="43">
        <f t="shared" si="4"/>
        <v>0</v>
      </c>
      <c r="L36" s="48">
        <v>169132</v>
      </c>
      <c r="M36" s="49">
        <v>166113</v>
      </c>
      <c r="N36" s="43">
        <f t="shared" si="5"/>
        <v>3019</v>
      </c>
    </row>
    <row r="37" spans="1:14" ht="12" customHeight="1" thickBot="1">
      <c r="A37" s="25"/>
      <c r="B37" s="59" t="s">
        <v>66</v>
      </c>
      <c r="C37" s="61">
        <v>177905</v>
      </c>
      <c r="D37" s="49">
        <v>176709</v>
      </c>
      <c r="E37" s="48">
        <f t="shared" si="3"/>
        <v>1196</v>
      </c>
      <c r="F37" s="44" t="s">
        <v>79</v>
      </c>
      <c r="G37" s="45" t="s">
        <v>79</v>
      </c>
      <c r="H37" s="46" t="s">
        <v>79</v>
      </c>
      <c r="I37" s="47">
        <v>173178</v>
      </c>
      <c r="J37" s="45">
        <v>168029</v>
      </c>
      <c r="K37" s="43">
        <f t="shared" si="4"/>
        <v>5149</v>
      </c>
      <c r="L37" s="48">
        <v>164785</v>
      </c>
      <c r="M37" s="49">
        <v>161281</v>
      </c>
      <c r="N37" s="43">
        <f t="shared" si="5"/>
        <v>3504</v>
      </c>
    </row>
    <row r="38" spans="1:14" ht="12" customHeight="1" thickBot="1">
      <c r="A38" s="25"/>
      <c r="B38" s="59" t="s">
        <v>67</v>
      </c>
      <c r="C38" s="61">
        <v>290412</v>
      </c>
      <c r="D38" s="49">
        <v>175632</v>
      </c>
      <c r="E38" s="48">
        <f t="shared" si="3"/>
        <v>114780</v>
      </c>
      <c r="F38" s="44" t="s">
        <v>79</v>
      </c>
      <c r="G38" s="45" t="s">
        <v>79</v>
      </c>
      <c r="H38" s="46" t="s">
        <v>79</v>
      </c>
      <c r="I38" s="47">
        <v>206365</v>
      </c>
      <c r="J38" s="45">
        <v>158820</v>
      </c>
      <c r="K38" s="43">
        <f t="shared" si="4"/>
        <v>47545</v>
      </c>
      <c r="L38" s="48">
        <v>254405</v>
      </c>
      <c r="M38" s="49">
        <v>167604</v>
      </c>
      <c r="N38" s="43">
        <f t="shared" si="5"/>
        <v>86801</v>
      </c>
    </row>
    <row r="39" spans="1:14" ht="12" customHeight="1" thickBot="1">
      <c r="A39" s="25"/>
      <c r="B39" s="59" t="s">
        <v>68</v>
      </c>
      <c r="C39" s="61">
        <v>224375</v>
      </c>
      <c r="D39" s="49">
        <v>175147</v>
      </c>
      <c r="E39" s="48">
        <f t="shared" si="3"/>
        <v>49228</v>
      </c>
      <c r="F39" s="44" t="s">
        <v>79</v>
      </c>
      <c r="G39" s="45" t="s">
        <v>79</v>
      </c>
      <c r="H39" s="46" t="s">
        <v>79</v>
      </c>
      <c r="I39" s="47">
        <v>214568</v>
      </c>
      <c r="J39" s="45">
        <v>169235</v>
      </c>
      <c r="K39" s="43">
        <f t="shared" si="4"/>
        <v>45333</v>
      </c>
      <c r="L39" s="48">
        <v>234400</v>
      </c>
      <c r="M39" s="49">
        <v>167720</v>
      </c>
      <c r="N39" s="43">
        <f t="shared" si="5"/>
        <v>66680</v>
      </c>
    </row>
    <row r="40" spans="1:14" ht="12" customHeight="1" thickBot="1">
      <c r="A40" s="25"/>
      <c r="B40" s="59" t="s">
        <v>69</v>
      </c>
      <c r="C40" s="61">
        <v>178148</v>
      </c>
      <c r="D40" s="49">
        <v>172816</v>
      </c>
      <c r="E40" s="48">
        <f t="shared" si="3"/>
        <v>5332</v>
      </c>
      <c r="F40" s="44" t="s">
        <v>79</v>
      </c>
      <c r="G40" s="45" t="s">
        <v>79</v>
      </c>
      <c r="H40" s="46" t="s">
        <v>79</v>
      </c>
      <c r="I40" s="47">
        <v>178770</v>
      </c>
      <c r="J40" s="45">
        <v>161021</v>
      </c>
      <c r="K40" s="43">
        <f t="shared" si="4"/>
        <v>17749</v>
      </c>
      <c r="L40" s="48">
        <v>172634</v>
      </c>
      <c r="M40" s="49">
        <v>164228</v>
      </c>
      <c r="N40" s="43">
        <f t="shared" si="5"/>
        <v>8406</v>
      </c>
    </row>
    <row r="41" spans="1:14" ht="12" customHeight="1" thickBot="1">
      <c r="A41" s="25"/>
      <c r="B41" s="59" t="s">
        <v>70</v>
      </c>
      <c r="C41" s="61">
        <v>177881</v>
      </c>
      <c r="D41" s="49">
        <v>177099</v>
      </c>
      <c r="E41" s="48">
        <f t="shared" si="3"/>
        <v>782</v>
      </c>
      <c r="F41" s="44" t="s">
        <v>79</v>
      </c>
      <c r="G41" s="45" t="s">
        <v>79</v>
      </c>
      <c r="H41" s="46" t="s">
        <v>79</v>
      </c>
      <c r="I41" s="47">
        <v>170128</v>
      </c>
      <c r="J41" s="45">
        <v>170109</v>
      </c>
      <c r="K41" s="43">
        <f t="shared" si="4"/>
        <v>19</v>
      </c>
      <c r="L41" s="48">
        <v>171216</v>
      </c>
      <c r="M41" s="49">
        <v>170474</v>
      </c>
      <c r="N41" s="43">
        <f t="shared" si="5"/>
        <v>742</v>
      </c>
    </row>
    <row r="42" spans="1:14" ht="12" customHeight="1" thickBot="1">
      <c r="A42" s="25"/>
      <c r="B42" s="59" t="s">
        <v>71</v>
      </c>
      <c r="C42" s="61">
        <v>178961</v>
      </c>
      <c r="D42" s="49">
        <v>174967</v>
      </c>
      <c r="E42" s="48">
        <f t="shared" si="3"/>
        <v>3994</v>
      </c>
      <c r="F42" s="44" t="s">
        <v>79</v>
      </c>
      <c r="G42" s="45" t="s">
        <v>79</v>
      </c>
      <c r="H42" s="46" t="s">
        <v>79</v>
      </c>
      <c r="I42" s="47">
        <v>167204</v>
      </c>
      <c r="J42" s="45">
        <v>167027</v>
      </c>
      <c r="K42" s="43">
        <f t="shared" si="4"/>
        <v>177</v>
      </c>
      <c r="L42" s="48">
        <v>168776</v>
      </c>
      <c r="M42" s="49">
        <v>168234</v>
      </c>
      <c r="N42" s="43">
        <f t="shared" si="5"/>
        <v>542</v>
      </c>
    </row>
    <row r="43" spans="1:14" ht="12" customHeight="1" thickBot="1">
      <c r="A43" s="25"/>
      <c r="B43" s="59" t="s">
        <v>72</v>
      </c>
      <c r="C43" s="61">
        <v>175077</v>
      </c>
      <c r="D43" s="49">
        <v>172411</v>
      </c>
      <c r="E43" s="48">
        <f t="shared" si="3"/>
        <v>2666</v>
      </c>
      <c r="F43" s="44" t="s">
        <v>79</v>
      </c>
      <c r="G43" s="45" t="s">
        <v>79</v>
      </c>
      <c r="H43" s="46" t="s">
        <v>79</v>
      </c>
      <c r="I43" s="47">
        <v>157868</v>
      </c>
      <c r="J43" s="45">
        <v>157849</v>
      </c>
      <c r="K43" s="43">
        <f t="shared" si="4"/>
        <v>19</v>
      </c>
      <c r="L43" s="48">
        <v>172957</v>
      </c>
      <c r="M43" s="49">
        <v>170896</v>
      </c>
      <c r="N43" s="43">
        <f t="shared" si="5"/>
        <v>2061</v>
      </c>
    </row>
    <row r="44" spans="1:14" ht="12" customHeight="1" thickBot="1">
      <c r="A44" s="25"/>
      <c r="B44" s="62" t="s">
        <v>73</v>
      </c>
      <c r="C44" s="63">
        <v>336882</v>
      </c>
      <c r="D44" s="52">
        <v>172837</v>
      </c>
      <c r="E44" s="65">
        <f t="shared" si="3"/>
        <v>164045</v>
      </c>
      <c r="F44" s="66" t="s">
        <v>79</v>
      </c>
      <c r="G44" s="55" t="s">
        <v>79</v>
      </c>
      <c r="H44" s="67" t="s">
        <v>79</v>
      </c>
      <c r="I44" s="57">
        <v>295430</v>
      </c>
      <c r="J44" s="55">
        <v>169116</v>
      </c>
      <c r="K44" s="53">
        <f t="shared" si="4"/>
        <v>126314</v>
      </c>
      <c r="L44" s="51">
        <v>318753</v>
      </c>
      <c r="M44" s="52">
        <v>166416</v>
      </c>
      <c r="N44" s="53">
        <f t="shared" si="5"/>
        <v>152337</v>
      </c>
    </row>
    <row r="45" ht="11.25" customHeight="1">
      <c r="B45" s="68" t="s">
        <v>87</v>
      </c>
    </row>
  </sheetData>
  <sheetProtection password="C71E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8:B18 B21:B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97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>
      <c r="A3" s="111" t="s">
        <v>55</v>
      </c>
      <c r="B3" s="111"/>
      <c r="C3" s="140" t="s">
        <v>100</v>
      </c>
      <c r="D3" s="158"/>
      <c r="E3" s="158"/>
      <c r="F3" s="140" t="s">
        <v>101</v>
      </c>
      <c r="G3" s="159"/>
      <c r="H3" s="159"/>
      <c r="I3" s="117" t="s">
        <v>102</v>
      </c>
      <c r="J3" s="8"/>
      <c r="K3" s="9"/>
      <c r="L3" s="117" t="s">
        <v>52</v>
      </c>
      <c r="M3" s="8"/>
      <c r="N3" s="9"/>
    </row>
    <row r="4" spans="1:14" ht="12.75" customHeight="1" thickBot="1">
      <c r="A4" s="112"/>
      <c r="B4" s="112"/>
      <c r="C4" s="160"/>
      <c r="D4" s="160"/>
      <c r="E4" s="160"/>
      <c r="F4" s="161"/>
      <c r="G4" s="161"/>
      <c r="H4" s="161"/>
      <c r="I4" s="120"/>
      <c r="J4" s="15"/>
      <c r="K4" s="16"/>
      <c r="L4" s="120"/>
      <c r="M4" s="15"/>
      <c r="N4" s="16"/>
    </row>
    <row r="5" spans="1:14" ht="22.5" customHeight="1" thickBot="1">
      <c r="A5" s="113" t="s">
        <v>56</v>
      </c>
      <c r="B5" s="17"/>
      <c r="C5" s="105" t="s">
        <v>11</v>
      </c>
      <c r="D5" s="20" t="s">
        <v>2</v>
      </c>
      <c r="E5" s="106" t="s">
        <v>8</v>
      </c>
      <c r="F5" s="105" t="s">
        <v>57</v>
      </c>
      <c r="G5" s="20" t="s">
        <v>58</v>
      </c>
      <c r="H5" s="106" t="s">
        <v>59</v>
      </c>
      <c r="I5" s="105" t="s">
        <v>57</v>
      </c>
      <c r="J5" s="20" t="s">
        <v>58</v>
      </c>
      <c r="K5" s="106" t="s">
        <v>59</v>
      </c>
      <c r="L5" s="105" t="s">
        <v>57</v>
      </c>
      <c r="M5" s="20" t="s">
        <v>58</v>
      </c>
      <c r="N5" s="106" t="s">
        <v>59</v>
      </c>
    </row>
    <row r="6" spans="1:14" s="1" customFormat="1" ht="12" customHeight="1" thickBot="1">
      <c r="A6" s="25" t="s">
        <v>1</v>
      </c>
      <c r="B6" s="26" t="s">
        <v>104</v>
      </c>
      <c r="C6" s="162">
        <v>335079</v>
      </c>
      <c r="D6" s="28">
        <v>270266</v>
      </c>
      <c r="E6" s="89">
        <f>C6-D6</f>
        <v>64813</v>
      </c>
      <c r="F6" s="162">
        <v>437293</v>
      </c>
      <c r="G6" s="28">
        <v>336836</v>
      </c>
      <c r="H6" s="89">
        <f>F6-G6</f>
        <v>100457</v>
      </c>
      <c r="I6" s="162">
        <v>358251</v>
      </c>
      <c r="J6" s="28">
        <v>285982</v>
      </c>
      <c r="K6" s="89">
        <f>I6-J6</f>
        <v>72269</v>
      </c>
      <c r="L6" s="162">
        <v>327781</v>
      </c>
      <c r="M6" s="28">
        <v>279555</v>
      </c>
      <c r="N6" s="29">
        <f>L6-M6</f>
        <v>48226</v>
      </c>
    </row>
    <row r="7" spans="1:14" s="1" customFormat="1" ht="12" customHeight="1" thickBot="1">
      <c r="A7" s="25"/>
      <c r="B7" s="33" t="s">
        <v>105</v>
      </c>
      <c r="C7" s="163">
        <v>343167</v>
      </c>
      <c r="D7" s="42">
        <v>273215</v>
      </c>
      <c r="E7" s="43">
        <f aca="true" t="shared" si="0" ref="E7:E19">C7-D7</f>
        <v>69952</v>
      </c>
      <c r="F7" s="61">
        <v>344653</v>
      </c>
      <c r="G7" s="49">
        <v>344653</v>
      </c>
      <c r="H7" s="43">
        <f aca="true" t="shared" si="1" ref="H7:H19">F7-G7</f>
        <v>0</v>
      </c>
      <c r="I7" s="85">
        <v>280506</v>
      </c>
      <c r="J7" s="45">
        <v>275954</v>
      </c>
      <c r="K7" s="43">
        <f aca="true" t="shared" si="2" ref="K7:K19">I7-J7</f>
        <v>4552</v>
      </c>
      <c r="L7" s="83">
        <v>287161</v>
      </c>
      <c r="M7" s="37">
        <v>274051</v>
      </c>
      <c r="N7" s="58">
        <f>L7-M7</f>
        <v>13110</v>
      </c>
    </row>
    <row r="8" spans="1:14" s="1" customFormat="1" ht="12" customHeight="1" thickBot="1">
      <c r="A8" s="25"/>
      <c r="B8" s="59" t="s">
        <v>63</v>
      </c>
      <c r="C8" s="163">
        <v>281481</v>
      </c>
      <c r="D8" s="42">
        <v>281447</v>
      </c>
      <c r="E8" s="43">
        <f>C8-D8</f>
        <v>34</v>
      </c>
      <c r="F8" s="61">
        <v>351690</v>
      </c>
      <c r="G8" s="49">
        <v>350936</v>
      </c>
      <c r="H8" s="43">
        <f>F8-G8</f>
        <v>754</v>
      </c>
      <c r="I8" s="85">
        <v>307850</v>
      </c>
      <c r="J8" s="45">
        <v>307651</v>
      </c>
      <c r="K8" s="43">
        <f>I8-J8</f>
        <v>199</v>
      </c>
      <c r="L8" s="85">
        <v>293293</v>
      </c>
      <c r="M8" s="45">
        <v>280196</v>
      </c>
      <c r="N8" s="43">
        <f>L8-M8</f>
        <v>13097</v>
      </c>
    </row>
    <row r="9" spans="1:14" s="1" customFormat="1" ht="12" customHeight="1" thickBot="1">
      <c r="A9" s="25"/>
      <c r="B9" s="59" t="s">
        <v>64</v>
      </c>
      <c r="C9" s="163">
        <v>321490</v>
      </c>
      <c r="D9" s="42">
        <v>284085</v>
      </c>
      <c r="E9" s="43">
        <f t="shared" si="0"/>
        <v>37405</v>
      </c>
      <c r="F9" s="61">
        <v>367687</v>
      </c>
      <c r="G9" s="49">
        <v>349336</v>
      </c>
      <c r="H9" s="43">
        <f t="shared" si="1"/>
        <v>18351</v>
      </c>
      <c r="I9" s="85">
        <v>297299</v>
      </c>
      <c r="J9" s="45">
        <v>279231</v>
      </c>
      <c r="K9" s="43">
        <f t="shared" si="2"/>
        <v>18068</v>
      </c>
      <c r="L9" s="85">
        <v>279246</v>
      </c>
      <c r="M9" s="45">
        <v>277719</v>
      </c>
      <c r="N9" s="43">
        <f aca="true" t="shared" si="3" ref="N9:N19">L9-M9</f>
        <v>1527</v>
      </c>
    </row>
    <row r="10" spans="1:14" s="1" customFormat="1" ht="12" customHeight="1" thickBot="1">
      <c r="A10" s="25"/>
      <c r="B10" s="59" t="s">
        <v>65</v>
      </c>
      <c r="C10" s="163">
        <v>273711</v>
      </c>
      <c r="D10" s="42">
        <v>267393</v>
      </c>
      <c r="E10" s="43">
        <f t="shared" si="0"/>
        <v>6318</v>
      </c>
      <c r="F10" s="61">
        <v>379243</v>
      </c>
      <c r="G10" s="49">
        <v>379112</v>
      </c>
      <c r="H10" s="43">
        <f t="shared" si="1"/>
        <v>131</v>
      </c>
      <c r="I10" s="85">
        <v>284964</v>
      </c>
      <c r="J10" s="45">
        <v>283224</v>
      </c>
      <c r="K10" s="43">
        <f t="shared" si="2"/>
        <v>1740</v>
      </c>
      <c r="L10" s="85">
        <v>293733</v>
      </c>
      <c r="M10" s="45">
        <v>285969</v>
      </c>
      <c r="N10" s="43">
        <f t="shared" si="3"/>
        <v>7764</v>
      </c>
    </row>
    <row r="11" spans="1:14" s="1" customFormat="1" ht="12" customHeight="1" thickBot="1">
      <c r="A11" s="25"/>
      <c r="B11" s="59" t="s">
        <v>66</v>
      </c>
      <c r="C11" s="163">
        <v>274502</v>
      </c>
      <c r="D11" s="42">
        <v>273589</v>
      </c>
      <c r="E11" s="43">
        <f t="shared" si="0"/>
        <v>913</v>
      </c>
      <c r="F11" s="61">
        <v>374303</v>
      </c>
      <c r="G11" s="49">
        <v>374249</v>
      </c>
      <c r="H11" s="43">
        <f t="shared" si="1"/>
        <v>54</v>
      </c>
      <c r="I11" s="85">
        <v>277798</v>
      </c>
      <c r="J11" s="45">
        <v>273940</v>
      </c>
      <c r="K11" s="43">
        <f>I11-J11</f>
        <v>3858</v>
      </c>
      <c r="L11" s="85">
        <v>280685</v>
      </c>
      <c r="M11" s="45">
        <v>276196</v>
      </c>
      <c r="N11" s="43">
        <f t="shared" si="3"/>
        <v>4489</v>
      </c>
    </row>
    <row r="12" spans="1:14" s="1" customFormat="1" ht="12" customHeight="1" thickBot="1">
      <c r="A12" s="25"/>
      <c r="B12" s="59" t="s">
        <v>67</v>
      </c>
      <c r="C12" s="163">
        <v>478966</v>
      </c>
      <c r="D12" s="42">
        <v>271006</v>
      </c>
      <c r="E12" s="43">
        <f t="shared" si="0"/>
        <v>207960</v>
      </c>
      <c r="F12" s="61">
        <v>982151</v>
      </c>
      <c r="G12" s="49">
        <v>348011</v>
      </c>
      <c r="H12" s="43">
        <f t="shared" si="1"/>
        <v>634140</v>
      </c>
      <c r="I12" s="85">
        <v>519134</v>
      </c>
      <c r="J12" s="45">
        <v>303387</v>
      </c>
      <c r="K12" s="43">
        <f t="shared" si="2"/>
        <v>215747</v>
      </c>
      <c r="L12" s="85">
        <v>408196</v>
      </c>
      <c r="M12" s="45">
        <v>285943</v>
      </c>
      <c r="N12" s="43">
        <f t="shared" si="3"/>
        <v>122253</v>
      </c>
    </row>
    <row r="13" spans="1:14" s="1" customFormat="1" ht="12" customHeight="1" thickBot="1">
      <c r="A13" s="25"/>
      <c r="B13" s="59" t="s">
        <v>68</v>
      </c>
      <c r="C13" s="163">
        <v>370474</v>
      </c>
      <c r="D13" s="42">
        <v>259950</v>
      </c>
      <c r="E13" s="43">
        <f t="shared" si="0"/>
        <v>110524</v>
      </c>
      <c r="F13" s="61">
        <v>331401</v>
      </c>
      <c r="G13" s="49">
        <v>331393</v>
      </c>
      <c r="H13" s="43">
        <f t="shared" si="1"/>
        <v>8</v>
      </c>
      <c r="I13" s="85">
        <v>465378</v>
      </c>
      <c r="J13" s="45">
        <v>283825</v>
      </c>
      <c r="K13" s="43">
        <f t="shared" si="2"/>
        <v>181553</v>
      </c>
      <c r="L13" s="85">
        <v>367607</v>
      </c>
      <c r="M13" s="45">
        <v>282813</v>
      </c>
      <c r="N13" s="43">
        <f t="shared" si="3"/>
        <v>84794</v>
      </c>
    </row>
    <row r="14" spans="1:14" s="1" customFormat="1" ht="12" customHeight="1" thickBot="1">
      <c r="A14" s="25"/>
      <c r="B14" s="59" t="s">
        <v>69</v>
      </c>
      <c r="C14" s="163">
        <v>264371</v>
      </c>
      <c r="D14" s="42">
        <v>262129</v>
      </c>
      <c r="E14" s="43">
        <f t="shared" si="0"/>
        <v>2242</v>
      </c>
      <c r="F14" s="61">
        <v>335231</v>
      </c>
      <c r="G14" s="49">
        <v>335204</v>
      </c>
      <c r="H14" s="43">
        <f t="shared" si="1"/>
        <v>27</v>
      </c>
      <c r="I14" s="85">
        <v>268121</v>
      </c>
      <c r="J14" s="45">
        <v>268121</v>
      </c>
      <c r="K14" s="43">
        <f t="shared" si="2"/>
        <v>0</v>
      </c>
      <c r="L14" s="85">
        <v>296268</v>
      </c>
      <c r="M14" s="45">
        <v>286976</v>
      </c>
      <c r="N14" s="43">
        <f t="shared" si="3"/>
        <v>9292</v>
      </c>
    </row>
    <row r="15" spans="1:14" s="1" customFormat="1" ht="12" customHeight="1" thickBot="1">
      <c r="A15" s="25"/>
      <c r="B15" s="59" t="s">
        <v>70</v>
      </c>
      <c r="C15" s="163">
        <v>267617</v>
      </c>
      <c r="D15" s="42">
        <v>267596</v>
      </c>
      <c r="E15" s="43">
        <f t="shared" si="0"/>
        <v>21</v>
      </c>
      <c r="F15" s="61">
        <v>337788</v>
      </c>
      <c r="G15" s="49">
        <v>337759</v>
      </c>
      <c r="H15" s="43">
        <f t="shared" si="1"/>
        <v>29</v>
      </c>
      <c r="I15" s="85">
        <v>274947</v>
      </c>
      <c r="J15" s="45">
        <v>274578</v>
      </c>
      <c r="K15" s="43">
        <f t="shared" si="2"/>
        <v>369</v>
      </c>
      <c r="L15" s="85">
        <v>296667</v>
      </c>
      <c r="M15" s="45">
        <v>283087</v>
      </c>
      <c r="N15" s="43">
        <f>L15-M15</f>
        <v>13580</v>
      </c>
    </row>
    <row r="16" spans="1:14" s="1" customFormat="1" ht="12" customHeight="1" thickBot="1">
      <c r="A16" s="25"/>
      <c r="B16" s="59" t="s">
        <v>71</v>
      </c>
      <c r="C16" s="163">
        <v>267832</v>
      </c>
      <c r="D16" s="42">
        <v>267832</v>
      </c>
      <c r="E16" s="43">
        <f t="shared" si="0"/>
        <v>0</v>
      </c>
      <c r="F16" s="61">
        <v>303410</v>
      </c>
      <c r="G16" s="49">
        <v>303179</v>
      </c>
      <c r="H16" s="43">
        <f t="shared" si="1"/>
        <v>231</v>
      </c>
      <c r="I16" s="85">
        <v>285634</v>
      </c>
      <c r="J16" s="45">
        <v>284714</v>
      </c>
      <c r="K16" s="43">
        <f t="shared" si="2"/>
        <v>920</v>
      </c>
      <c r="L16" s="85">
        <v>285779</v>
      </c>
      <c r="M16" s="45">
        <v>281875</v>
      </c>
      <c r="N16" s="43">
        <f t="shared" si="3"/>
        <v>3904</v>
      </c>
    </row>
    <row r="17" spans="1:14" s="1" customFormat="1" ht="12" customHeight="1" thickBot="1">
      <c r="A17" s="25"/>
      <c r="B17" s="59" t="s">
        <v>72</v>
      </c>
      <c r="C17" s="163">
        <v>272929</v>
      </c>
      <c r="D17" s="42">
        <v>267691</v>
      </c>
      <c r="E17" s="43">
        <f t="shared" si="0"/>
        <v>5238</v>
      </c>
      <c r="F17" s="61">
        <v>298806</v>
      </c>
      <c r="G17" s="49">
        <v>298788</v>
      </c>
      <c r="H17" s="43">
        <f t="shared" si="1"/>
        <v>18</v>
      </c>
      <c r="I17" s="85">
        <v>290854</v>
      </c>
      <c r="J17" s="45">
        <v>290444</v>
      </c>
      <c r="K17" s="43">
        <f t="shared" si="2"/>
        <v>410</v>
      </c>
      <c r="L17" s="85">
        <v>287586</v>
      </c>
      <c r="M17" s="45">
        <v>277271</v>
      </c>
      <c r="N17" s="43">
        <f t="shared" si="3"/>
        <v>10315</v>
      </c>
    </row>
    <row r="18" spans="1:14" s="1" customFormat="1" ht="12" customHeight="1" thickBot="1">
      <c r="A18" s="25"/>
      <c r="B18" s="62" t="s">
        <v>73</v>
      </c>
      <c r="C18" s="164">
        <v>597082</v>
      </c>
      <c r="D18" s="154">
        <v>268273</v>
      </c>
      <c r="E18" s="53">
        <f t="shared" si="0"/>
        <v>328809</v>
      </c>
      <c r="F18" s="63">
        <v>822784</v>
      </c>
      <c r="G18" s="52">
        <v>296955</v>
      </c>
      <c r="H18" s="53">
        <f t="shared" si="1"/>
        <v>525829</v>
      </c>
      <c r="I18" s="66">
        <v>763084</v>
      </c>
      <c r="J18" s="55">
        <v>306798</v>
      </c>
      <c r="K18" s="43">
        <f aca="true" t="shared" si="4" ref="K18:K44">I18-J18</f>
        <v>456286</v>
      </c>
      <c r="L18" s="66">
        <v>560973</v>
      </c>
      <c r="M18" s="55">
        <v>262375</v>
      </c>
      <c r="N18" s="53">
        <f t="shared" si="3"/>
        <v>298598</v>
      </c>
    </row>
    <row r="19" spans="1:14" s="1" customFormat="1" ht="12" customHeight="1" thickBot="1">
      <c r="A19" s="25" t="s">
        <v>74</v>
      </c>
      <c r="B19" s="26" t="s">
        <v>104</v>
      </c>
      <c r="C19" s="162">
        <v>510853</v>
      </c>
      <c r="D19" s="28">
        <v>417795</v>
      </c>
      <c r="E19" s="64">
        <f t="shared" si="0"/>
        <v>93058</v>
      </c>
      <c r="F19" s="162">
        <v>551536</v>
      </c>
      <c r="G19" s="28">
        <v>419340</v>
      </c>
      <c r="H19" s="64">
        <f t="shared" si="1"/>
        <v>132196</v>
      </c>
      <c r="I19" s="162">
        <v>411571</v>
      </c>
      <c r="J19" s="28">
        <v>323058</v>
      </c>
      <c r="K19" s="64">
        <f t="shared" si="2"/>
        <v>88513</v>
      </c>
      <c r="L19" s="162">
        <v>404114</v>
      </c>
      <c r="M19" s="28">
        <v>339432</v>
      </c>
      <c r="N19" s="64">
        <f t="shared" si="3"/>
        <v>64682</v>
      </c>
    </row>
    <row r="20" spans="1:14" s="1" customFormat="1" ht="12" customHeight="1" thickBot="1">
      <c r="A20" s="25"/>
      <c r="B20" s="33" t="s">
        <v>105</v>
      </c>
      <c r="C20" s="165">
        <v>493253</v>
      </c>
      <c r="D20" s="148">
        <v>392421</v>
      </c>
      <c r="E20" s="43">
        <f aca="true" t="shared" si="5" ref="E20:E44">C20-D20</f>
        <v>100832</v>
      </c>
      <c r="F20" s="27">
        <v>401197</v>
      </c>
      <c r="G20" s="35">
        <v>401197</v>
      </c>
      <c r="H20" s="43">
        <f aca="true" t="shared" si="6" ref="H20:H44">F20-G20</f>
        <v>0</v>
      </c>
      <c r="I20" s="83">
        <v>329312</v>
      </c>
      <c r="J20" s="37">
        <v>323147</v>
      </c>
      <c r="K20" s="43">
        <f t="shared" si="4"/>
        <v>6165</v>
      </c>
      <c r="L20" s="83">
        <v>356658</v>
      </c>
      <c r="M20" s="37">
        <v>338294</v>
      </c>
      <c r="N20" s="43">
        <f aca="true" t="shared" si="7" ref="N20:N44">L20-M20</f>
        <v>18364</v>
      </c>
    </row>
    <row r="21" spans="1:14" s="1" customFormat="1" ht="12" customHeight="1" thickBot="1">
      <c r="A21" s="25"/>
      <c r="B21" s="59" t="s">
        <v>63</v>
      </c>
      <c r="C21" s="163">
        <v>406393</v>
      </c>
      <c r="D21" s="42">
        <v>406393</v>
      </c>
      <c r="E21" s="43">
        <f>C21-D21</f>
        <v>0</v>
      </c>
      <c r="F21" s="61">
        <v>408745</v>
      </c>
      <c r="G21" s="49">
        <v>407057</v>
      </c>
      <c r="H21" s="43">
        <f>F21-G21</f>
        <v>1688</v>
      </c>
      <c r="I21" s="85">
        <v>344461</v>
      </c>
      <c r="J21" s="45">
        <v>344309</v>
      </c>
      <c r="K21" s="43">
        <f>I21-J21</f>
        <v>152</v>
      </c>
      <c r="L21" s="85">
        <v>363518</v>
      </c>
      <c r="M21" s="45">
        <v>345021</v>
      </c>
      <c r="N21" s="43">
        <f>L21-M21</f>
        <v>18497</v>
      </c>
    </row>
    <row r="22" spans="1:14" s="1" customFormat="1" ht="12" customHeight="1" thickBot="1">
      <c r="A22" s="25"/>
      <c r="B22" s="59" t="s">
        <v>64</v>
      </c>
      <c r="C22" s="163">
        <v>457399</v>
      </c>
      <c r="D22" s="42">
        <v>410648</v>
      </c>
      <c r="E22" s="43">
        <f t="shared" si="5"/>
        <v>46751</v>
      </c>
      <c r="F22" s="61">
        <v>441438</v>
      </c>
      <c r="G22" s="49">
        <v>407407</v>
      </c>
      <c r="H22" s="43">
        <f t="shared" si="6"/>
        <v>34031</v>
      </c>
      <c r="I22" s="85">
        <v>340320</v>
      </c>
      <c r="J22" s="45">
        <v>321072</v>
      </c>
      <c r="K22" s="43">
        <f t="shared" si="4"/>
        <v>19248</v>
      </c>
      <c r="L22" s="85">
        <v>342149</v>
      </c>
      <c r="M22" s="45">
        <v>340103</v>
      </c>
      <c r="N22" s="43">
        <f t="shared" si="7"/>
        <v>2046</v>
      </c>
    </row>
    <row r="23" spans="1:14" s="1" customFormat="1" ht="12" customHeight="1" thickBot="1">
      <c r="A23" s="25"/>
      <c r="B23" s="59" t="s">
        <v>65</v>
      </c>
      <c r="C23" s="163">
        <v>421807</v>
      </c>
      <c r="D23" s="42">
        <v>419934</v>
      </c>
      <c r="E23" s="43">
        <f t="shared" si="5"/>
        <v>1873</v>
      </c>
      <c r="F23" s="61">
        <v>478300</v>
      </c>
      <c r="G23" s="49">
        <v>478007</v>
      </c>
      <c r="H23" s="43">
        <f t="shared" si="6"/>
        <v>293</v>
      </c>
      <c r="I23" s="85">
        <v>324238</v>
      </c>
      <c r="J23" s="45">
        <v>322048</v>
      </c>
      <c r="K23" s="43">
        <f t="shared" si="4"/>
        <v>2190</v>
      </c>
      <c r="L23" s="85">
        <v>355487</v>
      </c>
      <c r="M23" s="45">
        <v>344708</v>
      </c>
      <c r="N23" s="43">
        <f t="shared" si="7"/>
        <v>10779</v>
      </c>
    </row>
    <row r="24" spans="1:14" s="1" customFormat="1" ht="12" customHeight="1" thickBot="1">
      <c r="A24" s="25"/>
      <c r="B24" s="59" t="s">
        <v>66</v>
      </c>
      <c r="C24" s="163">
        <v>417919</v>
      </c>
      <c r="D24" s="42">
        <v>417085</v>
      </c>
      <c r="E24" s="43">
        <f t="shared" si="5"/>
        <v>834</v>
      </c>
      <c r="F24" s="61">
        <v>452056</v>
      </c>
      <c r="G24" s="49">
        <v>451931</v>
      </c>
      <c r="H24" s="43">
        <f t="shared" si="6"/>
        <v>125</v>
      </c>
      <c r="I24" s="85">
        <v>315686</v>
      </c>
      <c r="J24" s="45">
        <v>310249</v>
      </c>
      <c r="K24" s="43">
        <f t="shared" si="4"/>
        <v>5437</v>
      </c>
      <c r="L24" s="85">
        <v>338851</v>
      </c>
      <c r="M24" s="45">
        <v>332824</v>
      </c>
      <c r="N24" s="43">
        <f t="shared" si="7"/>
        <v>6027</v>
      </c>
    </row>
    <row r="25" spans="1:14" s="1" customFormat="1" ht="12" customHeight="1" thickBot="1">
      <c r="A25" s="25"/>
      <c r="B25" s="59" t="s">
        <v>67</v>
      </c>
      <c r="C25" s="163">
        <v>717382</v>
      </c>
      <c r="D25" s="42">
        <v>403557</v>
      </c>
      <c r="E25" s="43">
        <f t="shared" si="5"/>
        <v>313825</v>
      </c>
      <c r="F25" s="61">
        <v>1187236</v>
      </c>
      <c r="G25" s="49">
        <v>418823</v>
      </c>
      <c r="H25" s="43">
        <f t="shared" si="6"/>
        <v>768413</v>
      </c>
      <c r="I25" s="85">
        <v>633691</v>
      </c>
      <c r="J25" s="45">
        <v>344777</v>
      </c>
      <c r="K25" s="43">
        <f t="shared" si="4"/>
        <v>288914</v>
      </c>
      <c r="L25" s="85">
        <v>500838</v>
      </c>
      <c r="M25" s="45">
        <v>345641</v>
      </c>
      <c r="N25" s="43">
        <f t="shared" si="7"/>
        <v>155197</v>
      </c>
    </row>
    <row r="26" spans="1:14" s="1" customFormat="1" ht="12" customHeight="1" thickBot="1">
      <c r="A26" s="25"/>
      <c r="B26" s="59" t="s">
        <v>68</v>
      </c>
      <c r="C26" s="163">
        <v>551301</v>
      </c>
      <c r="D26" s="42">
        <v>410761</v>
      </c>
      <c r="E26" s="43">
        <f t="shared" si="5"/>
        <v>140540</v>
      </c>
      <c r="F26" s="61">
        <v>436833</v>
      </c>
      <c r="G26" s="49">
        <v>436815</v>
      </c>
      <c r="H26" s="43">
        <f t="shared" si="6"/>
        <v>18</v>
      </c>
      <c r="I26" s="85">
        <v>502401</v>
      </c>
      <c r="J26" s="45">
        <v>314805</v>
      </c>
      <c r="K26" s="43">
        <f t="shared" si="4"/>
        <v>187596</v>
      </c>
      <c r="L26" s="85">
        <v>450144</v>
      </c>
      <c r="M26" s="45">
        <v>341191</v>
      </c>
      <c r="N26" s="43">
        <f t="shared" si="7"/>
        <v>108953</v>
      </c>
    </row>
    <row r="27" spans="1:14" s="1" customFormat="1" ht="12" customHeight="1" thickBot="1">
      <c r="A27" s="25"/>
      <c r="B27" s="59" t="s">
        <v>69</v>
      </c>
      <c r="C27" s="163">
        <v>417571</v>
      </c>
      <c r="D27" s="42">
        <v>416498</v>
      </c>
      <c r="E27" s="43">
        <f t="shared" si="5"/>
        <v>1073</v>
      </c>
      <c r="F27" s="61">
        <v>427915</v>
      </c>
      <c r="G27" s="49">
        <v>427850</v>
      </c>
      <c r="H27" s="43">
        <f t="shared" si="6"/>
        <v>65</v>
      </c>
      <c r="I27" s="85">
        <v>298685</v>
      </c>
      <c r="J27" s="45">
        <v>298685</v>
      </c>
      <c r="K27" s="43">
        <f t="shared" si="4"/>
        <v>0</v>
      </c>
      <c r="L27" s="85">
        <v>365007</v>
      </c>
      <c r="M27" s="45">
        <v>352014</v>
      </c>
      <c r="N27" s="43">
        <f t="shared" si="7"/>
        <v>12993</v>
      </c>
    </row>
    <row r="28" spans="1:14" s="1" customFormat="1" ht="12" customHeight="1" thickBot="1">
      <c r="A28" s="25"/>
      <c r="B28" s="59" t="s">
        <v>70</v>
      </c>
      <c r="C28" s="163">
        <v>427051</v>
      </c>
      <c r="D28" s="42">
        <v>427051</v>
      </c>
      <c r="E28" s="43">
        <f t="shared" si="5"/>
        <v>0</v>
      </c>
      <c r="F28" s="61">
        <v>436759</v>
      </c>
      <c r="G28" s="49">
        <v>436686</v>
      </c>
      <c r="H28" s="43">
        <f t="shared" si="6"/>
        <v>73</v>
      </c>
      <c r="I28" s="85">
        <v>304119</v>
      </c>
      <c r="J28" s="45">
        <v>303550</v>
      </c>
      <c r="K28" s="43">
        <f t="shared" si="4"/>
        <v>569</v>
      </c>
      <c r="L28" s="85">
        <v>359653</v>
      </c>
      <c r="M28" s="45">
        <v>339533</v>
      </c>
      <c r="N28" s="43">
        <f t="shared" si="7"/>
        <v>20120</v>
      </c>
    </row>
    <row r="29" spans="1:14" s="1" customFormat="1" ht="12" customHeight="1" thickBot="1">
      <c r="A29" s="25"/>
      <c r="B29" s="59" t="s">
        <v>71</v>
      </c>
      <c r="C29" s="163">
        <v>436217</v>
      </c>
      <c r="D29" s="42">
        <v>436217</v>
      </c>
      <c r="E29" s="43">
        <f t="shared" si="5"/>
        <v>0</v>
      </c>
      <c r="F29" s="61">
        <v>393830</v>
      </c>
      <c r="G29" s="49">
        <v>393429</v>
      </c>
      <c r="H29" s="43">
        <f t="shared" si="6"/>
        <v>401</v>
      </c>
      <c r="I29" s="85">
        <v>316131</v>
      </c>
      <c r="J29" s="45">
        <v>314714</v>
      </c>
      <c r="K29" s="43">
        <f t="shared" si="4"/>
        <v>1417</v>
      </c>
      <c r="L29" s="85">
        <v>349389</v>
      </c>
      <c r="M29" s="45">
        <v>343272</v>
      </c>
      <c r="N29" s="43">
        <f t="shared" si="7"/>
        <v>6117</v>
      </c>
    </row>
    <row r="30" spans="1:14" s="1" customFormat="1" ht="12" customHeight="1" thickBot="1">
      <c r="A30" s="25"/>
      <c r="B30" s="59" t="s">
        <v>72</v>
      </c>
      <c r="C30" s="163">
        <v>445412</v>
      </c>
      <c r="D30" s="42">
        <v>435321</v>
      </c>
      <c r="E30" s="43">
        <f t="shared" si="5"/>
        <v>10091</v>
      </c>
      <c r="F30" s="61">
        <v>389203</v>
      </c>
      <c r="G30" s="49">
        <v>389159</v>
      </c>
      <c r="H30" s="43">
        <f t="shared" si="6"/>
        <v>44</v>
      </c>
      <c r="I30" s="85">
        <v>325629</v>
      </c>
      <c r="J30" s="45">
        <v>324994</v>
      </c>
      <c r="K30" s="43">
        <f t="shared" si="4"/>
        <v>635</v>
      </c>
      <c r="L30" s="85">
        <v>346948</v>
      </c>
      <c r="M30" s="45">
        <v>336209</v>
      </c>
      <c r="N30" s="43">
        <f t="shared" si="7"/>
        <v>10739</v>
      </c>
    </row>
    <row r="31" spans="1:14" s="1" customFormat="1" ht="12" customHeight="1" thickBot="1">
      <c r="A31" s="25"/>
      <c r="B31" s="62" t="s">
        <v>73</v>
      </c>
      <c r="C31" s="164">
        <v>919586</v>
      </c>
      <c r="D31" s="154">
        <v>438782</v>
      </c>
      <c r="E31" s="53">
        <f t="shared" si="5"/>
        <v>480804</v>
      </c>
      <c r="F31" s="63">
        <v>1102992</v>
      </c>
      <c r="G31" s="52">
        <v>386730</v>
      </c>
      <c r="H31" s="53">
        <f t="shared" si="6"/>
        <v>716262</v>
      </c>
      <c r="I31" s="66">
        <v>918481</v>
      </c>
      <c r="J31" s="55">
        <v>354483</v>
      </c>
      <c r="K31" s="53">
        <f t="shared" si="4"/>
        <v>563998</v>
      </c>
      <c r="L31" s="66">
        <v>724920</v>
      </c>
      <c r="M31" s="55">
        <v>313902</v>
      </c>
      <c r="N31" s="53">
        <f t="shared" si="7"/>
        <v>411018</v>
      </c>
    </row>
    <row r="32" spans="1:14" s="1" customFormat="1" ht="12" customHeight="1" thickBot="1">
      <c r="A32" s="25" t="s">
        <v>75</v>
      </c>
      <c r="B32" s="26" t="s">
        <v>104</v>
      </c>
      <c r="C32" s="162">
        <v>294705</v>
      </c>
      <c r="D32" s="28">
        <v>236380</v>
      </c>
      <c r="E32" s="53">
        <f t="shared" si="5"/>
        <v>58325</v>
      </c>
      <c r="F32" s="162">
        <v>353567</v>
      </c>
      <c r="G32" s="28">
        <v>276371</v>
      </c>
      <c r="H32" s="53">
        <f t="shared" si="6"/>
        <v>77196</v>
      </c>
      <c r="I32" s="162">
        <v>264800</v>
      </c>
      <c r="J32" s="28">
        <v>221001</v>
      </c>
      <c r="K32" s="53">
        <f>I32-J32</f>
        <v>43799</v>
      </c>
      <c r="L32" s="162">
        <v>191920</v>
      </c>
      <c r="M32" s="28">
        <v>172983</v>
      </c>
      <c r="N32" s="53">
        <f t="shared" si="7"/>
        <v>18937</v>
      </c>
    </row>
    <row r="33" spans="1:14" s="1" customFormat="1" ht="12" customHeight="1" thickBot="1">
      <c r="A33" s="25"/>
      <c r="B33" s="33" t="s">
        <v>105</v>
      </c>
      <c r="C33" s="165">
        <v>309477</v>
      </c>
      <c r="D33" s="148">
        <v>246457</v>
      </c>
      <c r="E33" s="43">
        <f t="shared" si="5"/>
        <v>63020</v>
      </c>
      <c r="F33" s="27">
        <v>298855</v>
      </c>
      <c r="G33" s="35">
        <v>298855</v>
      </c>
      <c r="H33" s="43">
        <f t="shared" si="6"/>
        <v>0</v>
      </c>
      <c r="I33" s="83">
        <v>207133</v>
      </c>
      <c r="J33" s="37">
        <v>205006</v>
      </c>
      <c r="K33" s="43">
        <f t="shared" si="4"/>
        <v>2127</v>
      </c>
      <c r="L33" s="83">
        <v>162067</v>
      </c>
      <c r="M33" s="37">
        <v>158413</v>
      </c>
      <c r="N33" s="43">
        <f t="shared" si="7"/>
        <v>3654</v>
      </c>
    </row>
    <row r="34" spans="1:14" s="1" customFormat="1" ht="12" customHeight="1" thickBot="1">
      <c r="A34" s="25"/>
      <c r="B34" s="59" t="s">
        <v>63</v>
      </c>
      <c r="C34" s="163">
        <v>253217</v>
      </c>
      <c r="D34" s="42">
        <v>253175</v>
      </c>
      <c r="E34" s="43">
        <f t="shared" si="5"/>
        <v>42</v>
      </c>
      <c r="F34" s="61">
        <v>305671</v>
      </c>
      <c r="G34" s="49">
        <v>305671</v>
      </c>
      <c r="H34" s="43">
        <f t="shared" si="6"/>
        <v>0</v>
      </c>
      <c r="I34" s="85">
        <v>249247</v>
      </c>
      <c r="J34" s="45">
        <v>248972</v>
      </c>
      <c r="K34" s="43">
        <f t="shared" si="4"/>
        <v>275</v>
      </c>
      <c r="L34" s="85">
        <v>169127</v>
      </c>
      <c r="M34" s="45">
        <v>165579</v>
      </c>
      <c r="N34" s="43">
        <f t="shared" si="7"/>
        <v>3548</v>
      </c>
    </row>
    <row r="35" spans="1:14" s="1" customFormat="1" ht="12" customHeight="1" thickBot="1">
      <c r="A35" s="25"/>
      <c r="B35" s="59" t="s">
        <v>64</v>
      </c>
      <c r="C35" s="163">
        <v>292268</v>
      </c>
      <c r="D35" s="42">
        <v>256872</v>
      </c>
      <c r="E35" s="43">
        <f t="shared" si="5"/>
        <v>35396</v>
      </c>
      <c r="F35" s="61">
        <v>308251</v>
      </c>
      <c r="G35" s="49">
        <v>302537</v>
      </c>
      <c r="H35" s="43">
        <f t="shared" si="6"/>
        <v>5714</v>
      </c>
      <c r="I35" s="85">
        <v>223646</v>
      </c>
      <c r="J35" s="45">
        <v>207598</v>
      </c>
      <c r="K35" s="43">
        <f t="shared" si="4"/>
        <v>16048</v>
      </c>
      <c r="L35" s="85">
        <v>171658</v>
      </c>
      <c r="M35" s="45">
        <v>171019</v>
      </c>
      <c r="N35" s="43">
        <f t="shared" si="7"/>
        <v>639</v>
      </c>
    </row>
    <row r="36" spans="1:14" s="1" customFormat="1" ht="12" customHeight="1" thickBot="1">
      <c r="A36" s="25"/>
      <c r="B36" s="59" t="s">
        <v>65</v>
      </c>
      <c r="C36" s="163">
        <v>239057</v>
      </c>
      <c r="D36" s="42">
        <v>231698</v>
      </c>
      <c r="E36" s="43">
        <f t="shared" si="5"/>
        <v>7359</v>
      </c>
      <c r="F36" s="61">
        <v>306049</v>
      </c>
      <c r="G36" s="49">
        <v>306039</v>
      </c>
      <c r="H36" s="43">
        <f t="shared" si="6"/>
        <v>10</v>
      </c>
      <c r="I36" s="85">
        <v>213096</v>
      </c>
      <c r="J36" s="45">
        <v>212178</v>
      </c>
      <c r="K36" s="43">
        <f t="shared" si="4"/>
        <v>918</v>
      </c>
      <c r="L36" s="85">
        <v>179810</v>
      </c>
      <c r="M36" s="45">
        <v>177608</v>
      </c>
      <c r="N36" s="43">
        <f t="shared" si="7"/>
        <v>2202</v>
      </c>
    </row>
    <row r="37" spans="1:14" s="1" customFormat="1" ht="12" customHeight="1" thickBot="1">
      <c r="A37" s="25"/>
      <c r="B37" s="59" t="s">
        <v>66</v>
      </c>
      <c r="C37" s="163">
        <v>239377</v>
      </c>
      <c r="D37" s="42">
        <v>238445</v>
      </c>
      <c r="E37" s="43">
        <f t="shared" si="5"/>
        <v>932</v>
      </c>
      <c r="F37" s="61">
        <v>314725</v>
      </c>
      <c r="G37" s="49">
        <v>314725</v>
      </c>
      <c r="H37" s="43">
        <f t="shared" si="6"/>
        <v>0</v>
      </c>
      <c r="I37" s="85">
        <v>207762</v>
      </c>
      <c r="J37" s="45">
        <v>206822</v>
      </c>
      <c r="K37" s="43">
        <f t="shared" si="4"/>
        <v>940</v>
      </c>
      <c r="L37" s="85">
        <v>180759</v>
      </c>
      <c r="M37" s="45">
        <v>178913</v>
      </c>
      <c r="N37" s="43">
        <f t="shared" si="7"/>
        <v>1846</v>
      </c>
    </row>
    <row r="38" spans="1:14" s="1" customFormat="1" ht="12" customHeight="1" thickBot="1">
      <c r="A38" s="25"/>
      <c r="B38" s="59" t="s">
        <v>67</v>
      </c>
      <c r="C38" s="163">
        <v>420007</v>
      </c>
      <c r="D38" s="42">
        <v>238226</v>
      </c>
      <c r="E38" s="43">
        <f t="shared" si="5"/>
        <v>181781</v>
      </c>
      <c r="F38" s="61">
        <v>809278</v>
      </c>
      <c r="G38" s="49">
        <v>288321</v>
      </c>
      <c r="H38" s="43">
        <f t="shared" si="6"/>
        <v>520957</v>
      </c>
      <c r="I38" s="85">
        <v>308987</v>
      </c>
      <c r="J38" s="45">
        <v>227460</v>
      </c>
      <c r="K38" s="43">
        <f t="shared" si="4"/>
        <v>81527</v>
      </c>
      <c r="L38" s="85">
        <v>237808</v>
      </c>
      <c r="M38" s="45">
        <v>176145</v>
      </c>
      <c r="N38" s="43">
        <f t="shared" si="7"/>
        <v>61663</v>
      </c>
    </row>
    <row r="39" spans="1:14" s="1" customFormat="1" ht="12" customHeight="1" thickBot="1">
      <c r="A39" s="25"/>
      <c r="B39" s="59" t="s">
        <v>68</v>
      </c>
      <c r="C39" s="163">
        <v>329182</v>
      </c>
      <c r="D39" s="42">
        <v>225512</v>
      </c>
      <c r="E39" s="43">
        <f t="shared" si="5"/>
        <v>103670</v>
      </c>
      <c r="F39" s="61">
        <v>262526</v>
      </c>
      <c r="G39" s="49">
        <v>262524</v>
      </c>
      <c r="H39" s="43">
        <f t="shared" si="6"/>
        <v>2</v>
      </c>
      <c r="I39" s="85">
        <v>402539</v>
      </c>
      <c r="J39" s="45">
        <v>231242</v>
      </c>
      <c r="K39" s="43">
        <f t="shared" si="4"/>
        <v>171297</v>
      </c>
      <c r="L39" s="85">
        <v>223082</v>
      </c>
      <c r="M39" s="45">
        <v>180591</v>
      </c>
      <c r="N39" s="43">
        <f t="shared" si="7"/>
        <v>42491</v>
      </c>
    </row>
    <row r="40" spans="1:14" s="1" customFormat="1" ht="12" customHeight="1" thickBot="1">
      <c r="A40" s="25"/>
      <c r="B40" s="59" t="s">
        <v>69</v>
      </c>
      <c r="C40" s="163">
        <v>229264</v>
      </c>
      <c r="D40" s="42">
        <v>226754</v>
      </c>
      <c r="E40" s="43">
        <f t="shared" si="5"/>
        <v>2510</v>
      </c>
      <c r="F40" s="61">
        <v>269451</v>
      </c>
      <c r="G40" s="49">
        <v>269451</v>
      </c>
      <c r="H40" s="43">
        <f t="shared" si="6"/>
        <v>0</v>
      </c>
      <c r="I40" s="85">
        <v>213732</v>
      </c>
      <c r="J40" s="45">
        <v>213732</v>
      </c>
      <c r="K40" s="43">
        <f t="shared" si="4"/>
        <v>0</v>
      </c>
      <c r="L40" s="85">
        <v>175322</v>
      </c>
      <c r="M40" s="45">
        <v>172543</v>
      </c>
      <c r="N40" s="43">
        <f t="shared" si="7"/>
        <v>2779</v>
      </c>
    </row>
    <row r="41" spans="1:14" s="1" customFormat="1" ht="12" customHeight="1" thickBot="1">
      <c r="A41" s="25"/>
      <c r="B41" s="59" t="s">
        <v>70</v>
      </c>
      <c r="C41" s="163">
        <v>231248</v>
      </c>
      <c r="D41" s="42">
        <v>231222</v>
      </c>
      <c r="E41" s="43">
        <f t="shared" si="5"/>
        <v>26</v>
      </c>
      <c r="F41" s="61">
        <v>271632</v>
      </c>
      <c r="G41" s="49">
        <v>271632</v>
      </c>
      <c r="H41" s="43">
        <f t="shared" si="6"/>
        <v>0</v>
      </c>
      <c r="I41" s="85">
        <v>220972</v>
      </c>
      <c r="J41" s="45">
        <v>220972</v>
      </c>
      <c r="K41" s="43">
        <f t="shared" si="4"/>
        <v>0</v>
      </c>
      <c r="L41" s="85">
        <v>182763</v>
      </c>
      <c r="M41" s="45">
        <v>181009</v>
      </c>
      <c r="N41" s="43">
        <f t="shared" si="7"/>
        <v>1754</v>
      </c>
    </row>
    <row r="42" spans="1:14" s="1" customFormat="1" ht="12" customHeight="1" thickBot="1">
      <c r="A42" s="25"/>
      <c r="B42" s="59" t="s">
        <v>71</v>
      </c>
      <c r="C42" s="163">
        <v>230170</v>
      </c>
      <c r="D42" s="42">
        <v>230170</v>
      </c>
      <c r="E42" s="43">
        <f t="shared" si="5"/>
        <v>0</v>
      </c>
      <c r="F42" s="61">
        <v>241912</v>
      </c>
      <c r="G42" s="49">
        <v>241797</v>
      </c>
      <c r="H42" s="43">
        <f t="shared" si="6"/>
        <v>115</v>
      </c>
      <c r="I42" s="85">
        <v>229208</v>
      </c>
      <c r="J42" s="45">
        <v>229208</v>
      </c>
      <c r="K42" s="43">
        <f t="shared" si="4"/>
        <v>0</v>
      </c>
      <c r="L42" s="85">
        <v>173812</v>
      </c>
      <c r="M42" s="45">
        <v>173803</v>
      </c>
      <c r="N42" s="43">
        <f t="shared" si="7"/>
        <v>9</v>
      </c>
    </row>
    <row r="43" spans="1:14" s="1" customFormat="1" ht="12" customHeight="1" thickBot="1">
      <c r="A43" s="25"/>
      <c r="B43" s="59" t="s">
        <v>72</v>
      </c>
      <c r="C43" s="163">
        <v>233472</v>
      </c>
      <c r="D43" s="42">
        <v>229345</v>
      </c>
      <c r="E43" s="43">
        <f t="shared" si="5"/>
        <v>4127</v>
      </c>
      <c r="F43" s="61">
        <v>237229</v>
      </c>
      <c r="G43" s="49">
        <v>237229</v>
      </c>
      <c r="H43" s="43">
        <f t="shared" si="6"/>
        <v>0</v>
      </c>
      <c r="I43" s="85">
        <v>227563</v>
      </c>
      <c r="J43" s="45">
        <v>227563</v>
      </c>
      <c r="K43" s="43">
        <f t="shared" si="4"/>
        <v>0</v>
      </c>
      <c r="L43" s="85">
        <v>178688</v>
      </c>
      <c r="M43" s="45">
        <v>169151</v>
      </c>
      <c r="N43" s="43">
        <f t="shared" si="7"/>
        <v>9537</v>
      </c>
    </row>
    <row r="44" spans="1:14" s="1" customFormat="1" ht="12" customHeight="1" thickBot="1">
      <c r="A44" s="25"/>
      <c r="B44" s="62" t="s">
        <v>73</v>
      </c>
      <c r="C44" s="164">
        <v>524333</v>
      </c>
      <c r="D44" s="154">
        <v>229810</v>
      </c>
      <c r="E44" s="53">
        <f t="shared" si="5"/>
        <v>294523</v>
      </c>
      <c r="F44" s="63">
        <v>633178</v>
      </c>
      <c r="G44" s="52">
        <v>236208</v>
      </c>
      <c r="H44" s="53">
        <f t="shared" si="6"/>
        <v>396970</v>
      </c>
      <c r="I44" s="66">
        <v>485337</v>
      </c>
      <c r="J44" s="55">
        <v>221570</v>
      </c>
      <c r="K44" s="53">
        <f t="shared" si="4"/>
        <v>263767</v>
      </c>
      <c r="L44" s="66">
        <v>270338</v>
      </c>
      <c r="M44" s="55">
        <v>171031</v>
      </c>
      <c r="N44" s="53">
        <f t="shared" si="7"/>
        <v>99307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9">
    <mergeCell ref="L3:N4"/>
    <mergeCell ref="A32:A44"/>
    <mergeCell ref="C3:E4"/>
    <mergeCell ref="F3:H4"/>
    <mergeCell ref="I3:K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4 B21:B31 B8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5" s="1" customFormat="1" ht="11.25" customHeight="1">
      <c r="B1" s="1" t="s">
        <v>98</v>
      </c>
      <c r="E1" s="2"/>
      <c r="N1" s="2" t="s">
        <v>9</v>
      </c>
      <c r="O1" s="166"/>
    </row>
    <row r="2" spans="14:15" s="1" customFormat="1" ht="11.25" customHeight="1" thickBot="1">
      <c r="N2" s="1" t="s">
        <v>54</v>
      </c>
      <c r="O2" s="166"/>
    </row>
    <row r="3" spans="1:14" ht="12.75" customHeight="1" thickBot="1">
      <c r="A3" s="111" t="s">
        <v>55</v>
      </c>
      <c r="B3" s="111"/>
      <c r="C3" s="70"/>
      <c r="D3" s="71" t="s">
        <v>52</v>
      </c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4" ht="12.75" customHeight="1" thickBot="1">
      <c r="A4" s="112"/>
      <c r="B4" s="112"/>
      <c r="C4" s="169" t="s">
        <v>53</v>
      </c>
      <c r="D4" s="170"/>
      <c r="E4" s="171"/>
      <c r="F4" s="172" t="s">
        <v>60</v>
      </c>
      <c r="G4" s="173"/>
      <c r="H4" s="174"/>
      <c r="I4" s="76" t="s">
        <v>61</v>
      </c>
      <c r="J4" s="170"/>
      <c r="K4" s="171"/>
      <c r="L4" s="169" t="s">
        <v>62</v>
      </c>
      <c r="M4" s="170"/>
      <c r="N4" s="171"/>
    </row>
    <row r="5" spans="1:14" ht="22.5" customHeight="1" thickBot="1">
      <c r="A5" s="113" t="s">
        <v>56</v>
      </c>
      <c r="B5" s="113"/>
      <c r="C5" s="105" t="s">
        <v>57</v>
      </c>
      <c r="D5" s="20" t="s">
        <v>58</v>
      </c>
      <c r="E5" s="106" t="s">
        <v>59</v>
      </c>
      <c r="F5" s="105" t="s">
        <v>57</v>
      </c>
      <c r="G5" s="20" t="s">
        <v>58</v>
      </c>
      <c r="H5" s="106" t="s">
        <v>59</v>
      </c>
      <c r="I5" s="105" t="s">
        <v>57</v>
      </c>
      <c r="J5" s="20" t="s">
        <v>58</v>
      </c>
      <c r="K5" s="106" t="s">
        <v>59</v>
      </c>
      <c r="L5" s="105" t="s">
        <v>57</v>
      </c>
      <c r="M5" s="20" t="s">
        <v>58</v>
      </c>
      <c r="N5" s="106" t="s">
        <v>59</v>
      </c>
    </row>
    <row r="6" spans="1:14" s="1" customFormat="1" ht="12" customHeight="1" thickBot="1">
      <c r="A6" s="25" t="s">
        <v>1</v>
      </c>
      <c r="B6" s="26" t="s">
        <v>104</v>
      </c>
      <c r="C6" s="175">
        <v>401189</v>
      </c>
      <c r="D6" s="176">
        <v>347050</v>
      </c>
      <c r="E6" s="64">
        <f>C6-D6</f>
        <v>54139</v>
      </c>
      <c r="F6" s="175">
        <v>544946</v>
      </c>
      <c r="G6" s="176">
        <v>443590</v>
      </c>
      <c r="H6" s="29">
        <f>F6-G6</f>
        <v>101356</v>
      </c>
      <c r="I6" s="175">
        <v>203643</v>
      </c>
      <c r="J6" s="176">
        <v>189601</v>
      </c>
      <c r="K6" s="29">
        <f>I6-J6</f>
        <v>14042</v>
      </c>
      <c r="L6" s="175">
        <v>303320</v>
      </c>
      <c r="M6" s="176">
        <v>268921</v>
      </c>
      <c r="N6" s="64">
        <f>L6-M6</f>
        <v>34399</v>
      </c>
    </row>
    <row r="7" spans="1:14" s="1" customFormat="1" ht="12" customHeight="1" thickBot="1">
      <c r="A7" s="25"/>
      <c r="B7" s="33" t="s">
        <v>105</v>
      </c>
      <c r="C7" s="108">
        <v>345678</v>
      </c>
      <c r="D7" s="48">
        <v>344091</v>
      </c>
      <c r="E7" s="58">
        <f>C7-D7</f>
        <v>1587</v>
      </c>
      <c r="F7" s="34">
        <v>456299</v>
      </c>
      <c r="G7" s="35">
        <v>447728</v>
      </c>
      <c r="H7" s="58">
        <f>F7-G7</f>
        <v>8571</v>
      </c>
      <c r="I7" s="83">
        <v>179115</v>
      </c>
      <c r="J7" s="37">
        <v>174851</v>
      </c>
      <c r="K7" s="58">
        <f>I7-J7</f>
        <v>4264</v>
      </c>
      <c r="L7" s="83">
        <v>402290</v>
      </c>
      <c r="M7" s="37">
        <v>263125</v>
      </c>
      <c r="N7" s="58">
        <f>L7-M7</f>
        <v>139165</v>
      </c>
    </row>
    <row r="8" spans="1:14" s="1" customFormat="1" ht="12" customHeight="1" thickBot="1">
      <c r="A8" s="25"/>
      <c r="B8" s="40" t="s">
        <v>63</v>
      </c>
      <c r="C8" s="163">
        <v>368609</v>
      </c>
      <c r="D8" s="41">
        <v>368609</v>
      </c>
      <c r="E8" s="87">
        <f aca="true" t="shared" si="0" ref="E8:E18">C8-D8</f>
        <v>0</v>
      </c>
      <c r="F8" s="48">
        <v>448540</v>
      </c>
      <c r="G8" s="49">
        <v>448358</v>
      </c>
      <c r="H8" s="43">
        <f>F8-G8</f>
        <v>182</v>
      </c>
      <c r="I8" s="85">
        <v>174845</v>
      </c>
      <c r="J8" s="45">
        <v>174845</v>
      </c>
      <c r="K8" s="43">
        <f>I8-J8</f>
        <v>0</v>
      </c>
      <c r="L8" s="85">
        <v>263235</v>
      </c>
      <c r="M8" s="45">
        <v>263202</v>
      </c>
      <c r="N8" s="43">
        <f>L8-M8</f>
        <v>33</v>
      </c>
    </row>
    <row r="9" spans="1:14" s="1" customFormat="1" ht="12" customHeight="1" thickBot="1">
      <c r="A9" s="25"/>
      <c r="B9" s="40" t="s">
        <v>64</v>
      </c>
      <c r="C9" s="163">
        <v>364232</v>
      </c>
      <c r="D9" s="41">
        <v>357640</v>
      </c>
      <c r="E9" s="87">
        <f t="shared" si="0"/>
        <v>6592</v>
      </c>
      <c r="F9" s="48">
        <v>451181</v>
      </c>
      <c r="G9" s="49">
        <v>449815</v>
      </c>
      <c r="H9" s="43">
        <f aca="true" t="shared" si="1" ref="H9:H19">F9-G9</f>
        <v>1366</v>
      </c>
      <c r="I9" s="85">
        <v>192393</v>
      </c>
      <c r="J9" s="45">
        <v>192393</v>
      </c>
      <c r="K9" s="43">
        <f aca="true" t="shared" si="2" ref="K9:K19">I9-J9</f>
        <v>0</v>
      </c>
      <c r="L9" s="85">
        <v>266562</v>
      </c>
      <c r="M9" s="45">
        <v>257696</v>
      </c>
      <c r="N9" s="43">
        <f aca="true" t="shared" si="3" ref="N9:N19">L9-M9</f>
        <v>8866</v>
      </c>
    </row>
    <row r="10" spans="1:14" s="1" customFormat="1" ht="12" customHeight="1" thickBot="1">
      <c r="A10" s="25"/>
      <c r="B10" s="40" t="s">
        <v>65</v>
      </c>
      <c r="C10" s="163">
        <v>361676</v>
      </c>
      <c r="D10" s="41">
        <v>361676</v>
      </c>
      <c r="E10" s="87">
        <f t="shared" si="0"/>
        <v>0</v>
      </c>
      <c r="F10" s="48">
        <v>455788</v>
      </c>
      <c r="G10" s="49">
        <v>446529</v>
      </c>
      <c r="H10" s="43">
        <f t="shared" si="1"/>
        <v>9259</v>
      </c>
      <c r="I10" s="85">
        <v>204450</v>
      </c>
      <c r="J10" s="45">
        <v>204450</v>
      </c>
      <c r="K10" s="43">
        <f t="shared" si="2"/>
        <v>0</v>
      </c>
      <c r="L10" s="85">
        <v>282491</v>
      </c>
      <c r="M10" s="45">
        <v>282478</v>
      </c>
      <c r="N10" s="43">
        <f t="shared" si="3"/>
        <v>13</v>
      </c>
    </row>
    <row r="11" spans="1:14" s="1" customFormat="1" ht="12" customHeight="1" thickBot="1">
      <c r="A11" s="25"/>
      <c r="B11" s="40" t="s">
        <v>66</v>
      </c>
      <c r="C11" s="163">
        <v>357433</v>
      </c>
      <c r="D11" s="41">
        <v>357433</v>
      </c>
      <c r="E11" s="87">
        <f t="shared" si="0"/>
        <v>0</v>
      </c>
      <c r="F11" s="48">
        <v>395693</v>
      </c>
      <c r="G11" s="49">
        <v>393664</v>
      </c>
      <c r="H11" s="43">
        <f t="shared" si="1"/>
        <v>2029</v>
      </c>
      <c r="I11" s="85">
        <v>208269</v>
      </c>
      <c r="J11" s="45">
        <v>202845</v>
      </c>
      <c r="K11" s="43">
        <f t="shared" si="2"/>
        <v>5424</v>
      </c>
      <c r="L11" s="85">
        <v>270171</v>
      </c>
      <c r="M11" s="45">
        <v>270164</v>
      </c>
      <c r="N11" s="43">
        <f t="shared" si="3"/>
        <v>7</v>
      </c>
    </row>
    <row r="12" spans="1:14" s="1" customFormat="1" ht="12" customHeight="1" thickBot="1">
      <c r="A12" s="25"/>
      <c r="B12" s="40" t="s">
        <v>67</v>
      </c>
      <c r="C12" s="108">
        <v>527143</v>
      </c>
      <c r="D12" s="48">
        <v>353504</v>
      </c>
      <c r="E12" s="87">
        <f t="shared" si="0"/>
        <v>173639</v>
      </c>
      <c r="F12" s="48">
        <v>762817</v>
      </c>
      <c r="G12" s="49">
        <v>473276</v>
      </c>
      <c r="H12" s="43">
        <f t="shared" si="1"/>
        <v>289541</v>
      </c>
      <c r="I12" s="85">
        <v>207343</v>
      </c>
      <c r="J12" s="45">
        <v>202765</v>
      </c>
      <c r="K12" s="43">
        <f t="shared" si="2"/>
        <v>4578</v>
      </c>
      <c r="L12" s="85">
        <v>310096</v>
      </c>
      <c r="M12" s="45">
        <v>275233</v>
      </c>
      <c r="N12" s="43">
        <f t="shared" si="3"/>
        <v>34863</v>
      </c>
    </row>
    <row r="13" spans="1:14" s="1" customFormat="1" ht="12" customHeight="1" thickBot="1">
      <c r="A13" s="25"/>
      <c r="B13" s="40" t="s">
        <v>68</v>
      </c>
      <c r="C13" s="108">
        <v>359879</v>
      </c>
      <c r="D13" s="48">
        <v>309832</v>
      </c>
      <c r="E13" s="87">
        <f t="shared" si="0"/>
        <v>50047</v>
      </c>
      <c r="F13" s="41">
        <v>532304</v>
      </c>
      <c r="G13" s="42">
        <v>478789</v>
      </c>
      <c r="H13" s="43">
        <f t="shared" si="1"/>
        <v>53515</v>
      </c>
      <c r="I13" s="151">
        <v>252046</v>
      </c>
      <c r="J13" s="152">
        <v>185744</v>
      </c>
      <c r="K13" s="43">
        <f t="shared" si="2"/>
        <v>66302</v>
      </c>
      <c r="L13" s="151">
        <v>320449</v>
      </c>
      <c r="M13" s="152">
        <v>270625</v>
      </c>
      <c r="N13" s="43">
        <f t="shared" si="3"/>
        <v>49824</v>
      </c>
    </row>
    <row r="14" spans="1:14" s="1" customFormat="1" ht="12" customHeight="1" thickBot="1">
      <c r="A14" s="25"/>
      <c r="B14" s="40" t="s">
        <v>69</v>
      </c>
      <c r="C14" s="108">
        <v>389075</v>
      </c>
      <c r="D14" s="48">
        <v>351369</v>
      </c>
      <c r="E14" s="87">
        <f t="shared" si="0"/>
        <v>37706</v>
      </c>
      <c r="F14" s="41">
        <v>481218</v>
      </c>
      <c r="G14" s="42">
        <v>480909</v>
      </c>
      <c r="H14" s="43">
        <f t="shared" si="1"/>
        <v>309</v>
      </c>
      <c r="I14" s="151">
        <v>190021</v>
      </c>
      <c r="J14" s="152">
        <v>190021</v>
      </c>
      <c r="K14" s="43">
        <f t="shared" si="2"/>
        <v>0</v>
      </c>
      <c r="L14" s="151">
        <v>264587</v>
      </c>
      <c r="M14" s="152">
        <v>264580</v>
      </c>
      <c r="N14" s="43">
        <f t="shared" si="3"/>
        <v>7</v>
      </c>
    </row>
    <row r="15" spans="1:14" s="1" customFormat="1" ht="12" customHeight="1" thickBot="1">
      <c r="A15" s="25"/>
      <c r="B15" s="40" t="s">
        <v>70</v>
      </c>
      <c r="C15" s="108">
        <v>353357</v>
      </c>
      <c r="D15" s="48">
        <v>353357</v>
      </c>
      <c r="E15" s="87">
        <f t="shared" si="0"/>
        <v>0</v>
      </c>
      <c r="F15" s="41">
        <v>450511</v>
      </c>
      <c r="G15" s="42">
        <v>449217</v>
      </c>
      <c r="H15" s="43">
        <f t="shared" si="1"/>
        <v>1294</v>
      </c>
      <c r="I15" s="151">
        <v>193628</v>
      </c>
      <c r="J15" s="152">
        <v>193628</v>
      </c>
      <c r="K15" s="43">
        <f t="shared" si="2"/>
        <v>0</v>
      </c>
      <c r="L15" s="151">
        <v>361335</v>
      </c>
      <c r="M15" s="152">
        <v>255591</v>
      </c>
      <c r="N15" s="43">
        <f t="shared" si="3"/>
        <v>105744</v>
      </c>
    </row>
    <row r="16" spans="1:14" s="1" customFormat="1" ht="12" customHeight="1" thickBot="1">
      <c r="A16" s="25"/>
      <c r="B16" s="40" t="s">
        <v>71</v>
      </c>
      <c r="C16" s="108">
        <v>351727</v>
      </c>
      <c r="D16" s="48">
        <v>351727</v>
      </c>
      <c r="E16" s="87">
        <f t="shared" si="0"/>
        <v>0</v>
      </c>
      <c r="F16" s="41">
        <v>453899</v>
      </c>
      <c r="G16" s="42">
        <v>453182</v>
      </c>
      <c r="H16" s="43">
        <f t="shared" si="1"/>
        <v>717</v>
      </c>
      <c r="I16" s="151">
        <v>186681</v>
      </c>
      <c r="J16" s="152">
        <v>186681</v>
      </c>
      <c r="K16" s="43">
        <f t="shared" si="2"/>
        <v>0</v>
      </c>
      <c r="L16" s="151">
        <v>301131</v>
      </c>
      <c r="M16" s="152">
        <v>301113</v>
      </c>
      <c r="N16" s="43">
        <f t="shared" si="3"/>
        <v>18</v>
      </c>
    </row>
    <row r="17" spans="1:14" s="1" customFormat="1" ht="12" customHeight="1" thickBot="1">
      <c r="A17" s="25"/>
      <c r="B17" s="40" t="s">
        <v>72</v>
      </c>
      <c r="C17" s="108">
        <v>327994</v>
      </c>
      <c r="D17" s="48">
        <v>327994</v>
      </c>
      <c r="E17" s="87">
        <f t="shared" si="0"/>
        <v>0</v>
      </c>
      <c r="F17" s="41">
        <v>454019</v>
      </c>
      <c r="G17" s="42">
        <v>453530</v>
      </c>
      <c r="H17" s="43">
        <f t="shared" si="1"/>
        <v>489</v>
      </c>
      <c r="I17" s="151">
        <v>185831</v>
      </c>
      <c r="J17" s="152">
        <v>185831</v>
      </c>
      <c r="K17" s="43">
        <f t="shared" si="2"/>
        <v>0</v>
      </c>
      <c r="L17" s="151">
        <v>279214</v>
      </c>
      <c r="M17" s="152">
        <v>262618</v>
      </c>
      <c r="N17" s="43">
        <f t="shared" si="3"/>
        <v>16596</v>
      </c>
    </row>
    <row r="18" spans="1:14" s="1" customFormat="1" ht="12" customHeight="1" thickBot="1">
      <c r="A18" s="25"/>
      <c r="B18" s="50" t="s">
        <v>73</v>
      </c>
      <c r="C18" s="108">
        <v>704897</v>
      </c>
      <c r="D18" s="48">
        <v>328922</v>
      </c>
      <c r="E18" s="87">
        <f t="shared" si="0"/>
        <v>375975</v>
      </c>
      <c r="F18" s="157">
        <v>1184145</v>
      </c>
      <c r="G18" s="154">
        <v>349872</v>
      </c>
      <c r="H18" s="53">
        <f t="shared" si="1"/>
        <v>834273</v>
      </c>
      <c r="I18" s="155">
        <v>268217</v>
      </c>
      <c r="J18" s="156">
        <v>180733</v>
      </c>
      <c r="K18" s="53">
        <f t="shared" si="2"/>
        <v>87484</v>
      </c>
      <c r="L18" s="155">
        <v>316966</v>
      </c>
      <c r="M18" s="156">
        <v>260109</v>
      </c>
      <c r="N18" s="53">
        <f t="shared" si="3"/>
        <v>56857</v>
      </c>
    </row>
    <row r="19" spans="1:14" s="1" customFormat="1" ht="12" customHeight="1" thickBot="1">
      <c r="A19" s="25" t="s">
        <v>74</v>
      </c>
      <c r="B19" s="26" t="s">
        <v>104</v>
      </c>
      <c r="C19" s="175">
        <v>447815</v>
      </c>
      <c r="D19" s="176">
        <v>384399</v>
      </c>
      <c r="E19" s="89">
        <f>C19-D19</f>
        <v>63416</v>
      </c>
      <c r="F19" s="175">
        <v>565762</v>
      </c>
      <c r="G19" s="176">
        <v>461766</v>
      </c>
      <c r="H19" s="64">
        <f t="shared" si="1"/>
        <v>103996</v>
      </c>
      <c r="I19" s="175">
        <v>245414</v>
      </c>
      <c r="J19" s="176">
        <v>225496</v>
      </c>
      <c r="K19" s="64">
        <f t="shared" si="2"/>
        <v>19918</v>
      </c>
      <c r="L19" s="175">
        <v>318816</v>
      </c>
      <c r="M19" s="176">
        <v>278278</v>
      </c>
      <c r="N19" s="64">
        <f t="shared" si="3"/>
        <v>40538</v>
      </c>
    </row>
    <row r="20" spans="1:14" s="1" customFormat="1" ht="12" customHeight="1" thickBot="1">
      <c r="A20" s="25"/>
      <c r="B20" s="33" t="s">
        <v>105</v>
      </c>
      <c r="C20" s="108">
        <v>384306</v>
      </c>
      <c r="D20" s="49">
        <v>382834</v>
      </c>
      <c r="E20" s="43">
        <f aca="true" t="shared" si="4" ref="E20:E31">C20-D20</f>
        <v>1472</v>
      </c>
      <c r="F20" s="27">
        <v>473253</v>
      </c>
      <c r="G20" s="35">
        <v>464006</v>
      </c>
      <c r="H20" s="43">
        <f aca="true" t="shared" si="5" ref="H20:H44">F20-G20</f>
        <v>9247</v>
      </c>
      <c r="I20" s="83">
        <v>223308</v>
      </c>
      <c r="J20" s="37">
        <v>219453</v>
      </c>
      <c r="K20" s="43">
        <f aca="true" t="shared" si="6" ref="K20:K44">I20-J20</f>
        <v>3855</v>
      </c>
      <c r="L20" s="83">
        <v>444566</v>
      </c>
      <c r="M20" s="37">
        <v>279222</v>
      </c>
      <c r="N20" s="43">
        <f aca="true" t="shared" si="7" ref="N20:N44">L20-M20</f>
        <v>165344</v>
      </c>
    </row>
    <row r="21" spans="1:14" s="1" customFormat="1" ht="12" customHeight="1" thickBot="1">
      <c r="A21" s="25"/>
      <c r="B21" s="59" t="s">
        <v>63</v>
      </c>
      <c r="C21" s="108">
        <v>411570</v>
      </c>
      <c r="D21" s="49">
        <v>411570</v>
      </c>
      <c r="E21" s="43">
        <f t="shared" si="4"/>
        <v>0</v>
      </c>
      <c r="F21" s="61">
        <v>465404</v>
      </c>
      <c r="G21" s="49">
        <v>465224</v>
      </c>
      <c r="H21" s="43">
        <f>F21-G21</f>
        <v>180</v>
      </c>
      <c r="I21" s="85">
        <v>230265</v>
      </c>
      <c r="J21" s="45">
        <v>230265</v>
      </c>
      <c r="K21" s="43">
        <f>I21-J21</f>
        <v>0</v>
      </c>
      <c r="L21" s="85">
        <v>278701</v>
      </c>
      <c r="M21" s="45">
        <v>278658</v>
      </c>
      <c r="N21" s="43">
        <f>L21-M21</f>
        <v>43</v>
      </c>
    </row>
    <row r="22" spans="1:14" s="1" customFormat="1" ht="12" customHeight="1" thickBot="1">
      <c r="A22" s="25"/>
      <c r="B22" s="59" t="s">
        <v>64</v>
      </c>
      <c r="C22" s="108">
        <v>400287</v>
      </c>
      <c r="D22" s="49">
        <v>393737</v>
      </c>
      <c r="E22" s="43">
        <f t="shared" si="4"/>
        <v>6550</v>
      </c>
      <c r="F22" s="61">
        <v>467093</v>
      </c>
      <c r="G22" s="49">
        <v>465971</v>
      </c>
      <c r="H22" s="43">
        <f t="shared" si="5"/>
        <v>1122</v>
      </c>
      <c r="I22" s="85">
        <v>249694</v>
      </c>
      <c r="J22" s="45">
        <v>249694</v>
      </c>
      <c r="K22" s="43">
        <f t="shared" si="6"/>
        <v>0</v>
      </c>
      <c r="L22" s="85">
        <v>278049</v>
      </c>
      <c r="M22" s="45">
        <v>266818</v>
      </c>
      <c r="N22" s="43">
        <f t="shared" si="7"/>
        <v>11231</v>
      </c>
    </row>
    <row r="23" spans="1:14" s="1" customFormat="1" ht="12" customHeight="1" thickBot="1">
      <c r="A23" s="25"/>
      <c r="B23" s="59" t="s">
        <v>65</v>
      </c>
      <c r="C23" s="108">
        <v>401392</v>
      </c>
      <c r="D23" s="49">
        <v>401392</v>
      </c>
      <c r="E23" s="43">
        <f t="shared" si="4"/>
        <v>0</v>
      </c>
      <c r="F23" s="61">
        <v>470415</v>
      </c>
      <c r="G23" s="49">
        <v>461955</v>
      </c>
      <c r="H23" s="43">
        <f t="shared" si="5"/>
        <v>8460</v>
      </c>
      <c r="I23" s="85">
        <v>246828</v>
      </c>
      <c r="J23" s="45">
        <v>246828</v>
      </c>
      <c r="K23" s="43">
        <f t="shared" si="6"/>
        <v>0</v>
      </c>
      <c r="L23" s="85">
        <v>295075</v>
      </c>
      <c r="M23" s="45">
        <v>295058</v>
      </c>
      <c r="N23" s="43">
        <f t="shared" si="7"/>
        <v>17</v>
      </c>
    </row>
    <row r="24" spans="1:14" s="1" customFormat="1" ht="12" customHeight="1" thickBot="1">
      <c r="A24" s="25"/>
      <c r="B24" s="59" t="s">
        <v>66</v>
      </c>
      <c r="C24" s="108">
        <v>397198</v>
      </c>
      <c r="D24" s="49">
        <v>397198</v>
      </c>
      <c r="E24" s="43">
        <f t="shared" si="4"/>
        <v>0</v>
      </c>
      <c r="F24" s="61">
        <v>425236</v>
      </c>
      <c r="G24" s="49">
        <v>422847</v>
      </c>
      <c r="H24" s="43">
        <f t="shared" si="5"/>
        <v>2389</v>
      </c>
      <c r="I24" s="85">
        <v>252111</v>
      </c>
      <c r="J24" s="45">
        <v>247493</v>
      </c>
      <c r="K24" s="43">
        <f t="shared" si="6"/>
        <v>4618</v>
      </c>
      <c r="L24" s="85">
        <v>283231</v>
      </c>
      <c r="M24" s="45">
        <v>283222</v>
      </c>
      <c r="N24" s="43">
        <f t="shared" si="7"/>
        <v>9</v>
      </c>
    </row>
    <row r="25" spans="1:14" s="1" customFormat="1" ht="12" customHeight="1" thickBot="1">
      <c r="A25" s="25"/>
      <c r="B25" s="59" t="s">
        <v>67</v>
      </c>
      <c r="C25" s="108">
        <v>606952</v>
      </c>
      <c r="D25" s="49">
        <v>397630</v>
      </c>
      <c r="E25" s="43">
        <f t="shared" si="4"/>
        <v>209322</v>
      </c>
      <c r="F25" s="61">
        <v>784699</v>
      </c>
      <c r="G25" s="49">
        <v>492030</v>
      </c>
      <c r="H25" s="43">
        <f t="shared" si="5"/>
        <v>292669</v>
      </c>
      <c r="I25" s="85">
        <v>248170</v>
      </c>
      <c r="J25" s="45">
        <v>239581</v>
      </c>
      <c r="K25" s="43">
        <f t="shared" si="6"/>
        <v>8589</v>
      </c>
      <c r="L25" s="85">
        <v>327706</v>
      </c>
      <c r="M25" s="45">
        <v>288902</v>
      </c>
      <c r="N25" s="43">
        <f t="shared" si="7"/>
        <v>38804</v>
      </c>
    </row>
    <row r="26" spans="1:14" s="1" customFormat="1" ht="12" customHeight="1" thickBot="1">
      <c r="A26" s="25"/>
      <c r="B26" s="59" t="s">
        <v>68</v>
      </c>
      <c r="C26" s="108">
        <v>390682</v>
      </c>
      <c r="D26" s="49">
        <v>334440</v>
      </c>
      <c r="E26" s="43">
        <f t="shared" si="4"/>
        <v>56242</v>
      </c>
      <c r="F26" s="60">
        <v>548331</v>
      </c>
      <c r="G26" s="42">
        <v>497589</v>
      </c>
      <c r="H26" s="43">
        <f t="shared" si="5"/>
        <v>50742</v>
      </c>
      <c r="I26" s="151">
        <v>302840</v>
      </c>
      <c r="J26" s="152">
        <v>212211</v>
      </c>
      <c r="K26" s="43">
        <f t="shared" si="6"/>
        <v>90629</v>
      </c>
      <c r="L26" s="151">
        <v>335289</v>
      </c>
      <c r="M26" s="152">
        <v>277836</v>
      </c>
      <c r="N26" s="43">
        <f t="shared" si="7"/>
        <v>57453</v>
      </c>
    </row>
    <row r="27" spans="1:14" s="1" customFormat="1" ht="12" customHeight="1" thickBot="1">
      <c r="A27" s="25"/>
      <c r="B27" s="59" t="s">
        <v>69</v>
      </c>
      <c r="C27" s="108">
        <v>432973</v>
      </c>
      <c r="D27" s="49">
        <v>389784</v>
      </c>
      <c r="E27" s="43">
        <f t="shared" si="4"/>
        <v>43189</v>
      </c>
      <c r="F27" s="60">
        <v>500905</v>
      </c>
      <c r="G27" s="42">
        <v>500608</v>
      </c>
      <c r="H27" s="43">
        <f t="shared" si="5"/>
        <v>297</v>
      </c>
      <c r="I27" s="151">
        <v>215848</v>
      </c>
      <c r="J27" s="152">
        <v>215848</v>
      </c>
      <c r="K27" s="43">
        <f t="shared" si="6"/>
        <v>0</v>
      </c>
      <c r="L27" s="151">
        <v>270558</v>
      </c>
      <c r="M27" s="152">
        <v>270549</v>
      </c>
      <c r="N27" s="43">
        <f t="shared" si="7"/>
        <v>9</v>
      </c>
    </row>
    <row r="28" spans="1:14" s="1" customFormat="1" ht="12" customHeight="1" thickBot="1">
      <c r="A28" s="25"/>
      <c r="B28" s="59" t="s">
        <v>70</v>
      </c>
      <c r="C28" s="108">
        <v>392153</v>
      </c>
      <c r="D28" s="49">
        <v>392153</v>
      </c>
      <c r="E28" s="43">
        <f t="shared" si="4"/>
        <v>0</v>
      </c>
      <c r="F28" s="60">
        <v>467251</v>
      </c>
      <c r="G28" s="42">
        <v>465977</v>
      </c>
      <c r="H28" s="43">
        <f t="shared" si="5"/>
        <v>1274</v>
      </c>
      <c r="I28" s="151">
        <v>217652</v>
      </c>
      <c r="J28" s="152">
        <v>217652</v>
      </c>
      <c r="K28" s="43">
        <f t="shared" si="6"/>
        <v>0</v>
      </c>
      <c r="L28" s="151">
        <v>383997</v>
      </c>
      <c r="M28" s="152">
        <v>260001</v>
      </c>
      <c r="N28" s="43">
        <f t="shared" si="7"/>
        <v>123996</v>
      </c>
    </row>
    <row r="29" spans="1:14" s="1" customFormat="1" ht="12" customHeight="1" thickBot="1">
      <c r="A29" s="25"/>
      <c r="B29" s="59" t="s">
        <v>71</v>
      </c>
      <c r="C29" s="108">
        <v>389320</v>
      </c>
      <c r="D29" s="49">
        <v>389320</v>
      </c>
      <c r="E29" s="43">
        <f t="shared" si="4"/>
        <v>0</v>
      </c>
      <c r="F29" s="60">
        <v>469006</v>
      </c>
      <c r="G29" s="42">
        <v>468249</v>
      </c>
      <c r="H29" s="43">
        <f t="shared" si="5"/>
        <v>757</v>
      </c>
      <c r="I29" s="151">
        <v>211759</v>
      </c>
      <c r="J29" s="152">
        <v>211759</v>
      </c>
      <c r="K29" s="43">
        <f t="shared" si="6"/>
        <v>0</v>
      </c>
      <c r="L29" s="151">
        <v>305005</v>
      </c>
      <c r="M29" s="152">
        <v>304981</v>
      </c>
      <c r="N29" s="43">
        <f t="shared" si="7"/>
        <v>24</v>
      </c>
    </row>
    <row r="30" spans="1:14" s="1" customFormat="1" ht="12" customHeight="1" thickBot="1">
      <c r="A30" s="25"/>
      <c r="B30" s="59" t="s">
        <v>72</v>
      </c>
      <c r="C30" s="108">
        <v>362958</v>
      </c>
      <c r="D30" s="49">
        <v>362958</v>
      </c>
      <c r="E30" s="43">
        <f t="shared" si="4"/>
        <v>0</v>
      </c>
      <c r="F30" s="60">
        <v>469320</v>
      </c>
      <c r="G30" s="42">
        <v>468863</v>
      </c>
      <c r="H30" s="43">
        <f t="shared" si="5"/>
        <v>457</v>
      </c>
      <c r="I30" s="151">
        <v>212339</v>
      </c>
      <c r="J30" s="152">
        <v>212339</v>
      </c>
      <c r="K30" s="43">
        <f t="shared" si="6"/>
        <v>0</v>
      </c>
      <c r="L30" s="151">
        <v>284435</v>
      </c>
      <c r="M30" s="152">
        <v>269028</v>
      </c>
      <c r="N30" s="43">
        <f t="shared" si="7"/>
        <v>15407</v>
      </c>
    </row>
    <row r="31" spans="1:14" s="1" customFormat="1" ht="12" customHeight="1" thickBot="1">
      <c r="A31" s="25"/>
      <c r="B31" s="62" t="s">
        <v>73</v>
      </c>
      <c r="C31" s="108">
        <v>805325</v>
      </c>
      <c r="D31" s="49">
        <v>362552</v>
      </c>
      <c r="E31" s="87">
        <f t="shared" si="4"/>
        <v>442773</v>
      </c>
      <c r="F31" s="153">
        <v>1246374</v>
      </c>
      <c r="G31" s="154">
        <v>363950</v>
      </c>
      <c r="H31" s="53">
        <f t="shared" si="5"/>
        <v>882424</v>
      </c>
      <c r="I31" s="155">
        <v>332091</v>
      </c>
      <c r="J31" s="156">
        <v>211252</v>
      </c>
      <c r="K31" s="53">
        <f t="shared" si="6"/>
        <v>120839</v>
      </c>
      <c r="L31" s="155">
        <v>336643</v>
      </c>
      <c r="M31" s="156">
        <v>267798</v>
      </c>
      <c r="N31" s="53">
        <f t="shared" si="7"/>
        <v>68845</v>
      </c>
    </row>
    <row r="32" spans="1:14" s="1" customFormat="1" ht="12" customHeight="1" thickBot="1">
      <c r="A32" s="25" t="s">
        <v>75</v>
      </c>
      <c r="B32" s="26" t="s">
        <v>104</v>
      </c>
      <c r="C32" s="175">
        <v>228571</v>
      </c>
      <c r="D32" s="176">
        <v>208778</v>
      </c>
      <c r="E32" s="89">
        <f>C32-D32</f>
        <v>19793</v>
      </c>
      <c r="F32" s="175">
        <v>350547</v>
      </c>
      <c r="G32" s="176">
        <v>273850</v>
      </c>
      <c r="H32" s="53">
        <f t="shared" si="5"/>
        <v>76697</v>
      </c>
      <c r="I32" s="175">
        <v>164280</v>
      </c>
      <c r="J32" s="176">
        <v>155776</v>
      </c>
      <c r="K32" s="53">
        <f t="shared" si="6"/>
        <v>8504</v>
      </c>
      <c r="L32" s="175">
        <v>251223</v>
      </c>
      <c r="M32" s="176">
        <v>237463</v>
      </c>
      <c r="N32" s="53">
        <f t="shared" si="7"/>
        <v>13760</v>
      </c>
    </row>
    <row r="33" spans="1:14" s="1" customFormat="1" ht="12" customHeight="1" thickBot="1">
      <c r="A33" s="25"/>
      <c r="B33" s="33" t="s">
        <v>105</v>
      </c>
      <c r="C33" s="27">
        <v>210208</v>
      </c>
      <c r="D33" s="35">
        <v>208217</v>
      </c>
      <c r="E33" s="43">
        <f aca="true" t="shared" si="8" ref="E33:E41">C33-D33</f>
        <v>1991</v>
      </c>
      <c r="F33" s="27">
        <v>280077</v>
      </c>
      <c r="G33" s="35">
        <v>278524</v>
      </c>
      <c r="H33" s="43">
        <f t="shared" si="5"/>
        <v>1553</v>
      </c>
      <c r="I33" s="83">
        <v>144732</v>
      </c>
      <c r="J33" s="37">
        <v>140150</v>
      </c>
      <c r="K33" s="43">
        <f t="shared" si="6"/>
        <v>4582</v>
      </c>
      <c r="L33" s="83">
        <v>257124</v>
      </c>
      <c r="M33" s="37">
        <v>207853</v>
      </c>
      <c r="N33" s="43">
        <f t="shared" si="7"/>
        <v>49271</v>
      </c>
    </row>
    <row r="34" spans="1:14" s="1" customFormat="1" ht="12" customHeight="1" thickBot="1">
      <c r="A34" s="25"/>
      <c r="B34" s="59" t="s">
        <v>63</v>
      </c>
      <c r="C34" s="61">
        <v>217623</v>
      </c>
      <c r="D34" s="49">
        <v>217623</v>
      </c>
      <c r="E34" s="43">
        <f t="shared" si="8"/>
        <v>0</v>
      </c>
      <c r="F34" s="61">
        <v>268181</v>
      </c>
      <c r="G34" s="49">
        <v>267983</v>
      </c>
      <c r="H34" s="43">
        <f t="shared" si="5"/>
        <v>198</v>
      </c>
      <c r="I34" s="85">
        <v>133084</v>
      </c>
      <c r="J34" s="45">
        <v>133084</v>
      </c>
      <c r="K34" s="43">
        <f t="shared" si="6"/>
        <v>0</v>
      </c>
      <c r="L34" s="85">
        <v>210331</v>
      </c>
      <c r="M34" s="45">
        <v>210331</v>
      </c>
      <c r="N34" s="43">
        <f t="shared" si="7"/>
        <v>0</v>
      </c>
    </row>
    <row r="35" spans="1:14" s="1" customFormat="1" ht="12" customHeight="1" thickBot="1">
      <c r="A35" s="25"/>
      <c r="B35" s="59" t="s">
        <v>64</v>
      </c>
      <c r="C35" s="61">
        <v>235230</v>
      </c>
      <c r="D35" s="49">
        <v>228489</v>
      </c>
      <c r="E35" s="43">
        <f t="shared" si="8"/>
        <v>6741</v>
      </c>
      <c r="F35" s="61">
        <v>281226</v>
      </c>
      <c r="G35" s="49">
        <v>277258</v>
      </c>
      <c r="H35" s="43">
        <f t="shared" si="5"/>
        <v>3968</v>
      </c>
      <c r="I35" s="85">
        <v>148408</v>
      </c>
      <c r="J35" s="45">
        <v>148408</v>
      </c>
      <c r="K35" s="43">
        <f t="shared" si="6"/>
        <v>0</v>
      </c>
      <c r="L35" s="85">
        <v>226980</v>
      </c>
      <c r="M35" s="45">
        <v>226265</v>
      </c>
      <c r="N35" s="43">
        <f t="shared" si="7"/>
        <v>715</v>
      </c>
    </row>
    <row r="36" spans="1:14" s="1" customFormat="1" ht="12" customHeight="1" thickBot="1">
      <c r="A36" s="25"/>
      <c r="B36" s="59" t="s">
        <v>65</v>
      </c>
      <c r="C36" s="61">
        <v>216933</v>
      </c>
      <c r="D36" s="49">
        <v>216933</v>
      </c>
      <c r="E36" s="43">
        <f t="shared" si="8"/>
        <v>0</v>
      </c>
      <c r="F36" s="61">
        <v>298711</v>
      </c>
      <c r="G36" s="49">
        <v>280871</v>
      </c>
      <c r="H36" s="43">
        <f t="shared" si="5"/>
        <v>17840</v>
      </c>
      <c r="I36" s="85">
        <v>164500</v>
      </c>
      <c r="J36" s="45">
        <v>164500</v>
      </c>
      <c r="K36" s="43">
        <f t="shared" si="6"/>
        <v>0</v>
      </c>
      <c r="L36" s="85">
        <v>240268</v>
      </c>
      <c r="M36" s="45">
        <v>240268</v>
      </c>
      <c r="N36" s="43">
        <f t="shared" si="7"/>
        <v>0</v>
      </c>
    </row>
    <row r="37" spans="1:14" s="1" customFormat="1" ht="12" customHeight="1" thickBot="1">
      <c r="A37" s="25"/>
      <c r="B37" s="59" t="s">
        <v>66</v>
      </c>
      <c r="C37" s="61">
        <v>220821</v>
      </c>
      <c r="D37" s="49">
        <v>220821</v>
      </c>
      <c r="E37" s="43">
        <f t="shared" si="8"/>
        <v>0</v>
      </c>
      <c r="F37" s="61">
        <v>245855</v>
      </c>
      <c r="G37" s="49">
        <v>245650</v>
      </c>
      <c r="H37" s="43">
        <f t="shared" si="5"/>
        <v>205</v>
      </c>
      <c r="I37" s="85">
        <v>170205</v>
      </c>
      <c r="J37" s="45">
        <v>164080</v>
      </c>
      <c r="K37" s="43">
        <f t="shared" si="6"/>
        <v>6125</v>
      </c>
      <c r="L37" s="85">
        <v>228482</v>
      </c>
      <c r="M37" s="45">
        <v>228482</v>
      </c>
      <c r="N37" s="43">
        <f t="shared" si="7"/>
        <v>0</v>
      </c>
    </row>
    <row r="38" spans="1:14" s="1" customFormat="1" ht="12" customHeight="1" thickBot="1">
      <c r="A38" s="25"/>
      <c r="B38" s="59" t="s">
        <v>67</v>
      </c>
      <c r="C38" s="61">
        <v>256929</v>
      </c>
      <c r="D38" s="49">
        <v>204103</v>
      </c>
      <c r="E38" s="43">
        <f t="shared" si="8"/>
        <v>52826</v>
      </c>
      <c r="F38" s="61">
        <v>545515</v>
      </c>
      <c r="G38" s="49">
        <v>287034</v>
      </c>
      <c r="H38" s="43">
        <f t="shared" si="5"/>
        <v>258481</v>
      </c>
      <c r="I38" s="85">
        <v>168878</v>
      </c>
      <c r="J38" s="45">
        <v>168079</v>
      </c>
      <c r="K38" s="43">
        <f t="shared" si="6"/>
        <v>799</v>
      </c>
      <c r="L38" s="85">
        <v>253950</v>
      </c>
      <c r="M38" s="45">
        <v>231652</v>
      </c>
      <c r="N38" s="43">
        <f t="shared" si="7"/>
        <v>22298</v>
      </c>
    </row>
    <row r="39" spans="1:14" s="1" customFormat="1" ht="12" customHeight="1" thickBot="1">
      <c r="A39" s="25"/>
      <c r="B39" s="59" t="s">
        <v>68</v>
      </c>
      <c r="C39" s="61">
        <v>239561</v>
      </c>
      <c r="D39" s="49">
        <v>213712</v>
      </c>
      <c r="E39" s="43">
        <f t="shared" si="8"/>
        <v>25849</v>
      </c>
      <c r="F39" s="60">
        <v>373684</v>
      </c>
      <c r="G39" s="42">
        <v>292723</v>
      </c>
      <c r="H39" s="43">
        <f t="shared" si="5"/>
        <v>80961</v>
      </c>
      <c r="I39" s="151">
        <v>201074</v>
      </c>
      <c r="J39" s="152">
        <v>159184</v>
      </c>
      <c r="K39" s="43">
        <f t="shared" si="6"/>
        <v>41890</v>
      </c>
      <c r="L39" s="151">
        <v>269335</v>
      </c>
      <c r="M39" s="152">
        <v>245788</v>
      </c>
      <c r="N39" s="43">
        <f t="shared" si="7"/>
        <v>23547</v>
      </c>
    </row>
    <row r="40" spans="1:14" s="1" customFormat="1" ht="12" customHeight="1" thickBot="1">
      <c r="A40" s="25"/>
      <c r="B40" s="59" t="s">
        <v>69</v>
      </c>
      <c r="C40" s="61">
        <v>213244</v>
      </c>
      <c r="D40" s="49">
        <v>197500</v>
      </c>
      <c r="E40" s="43">
        <f t="shared" si="8"/>
        <v>15744</v>
      </c>
      <c r="F40" s="60">
        <v>287784</v>
      </c>
      <c r="G40" s="42">
        <v>287360</v>
      </c>
      <c r="H40" s="43">
        <f t="shared" si="5"/>
        <v>424</v>
      </c>
      <c r="I40" s="151">
        <v>165322</v>
      </c>
      <c r="J40" s="152">
        <v>165322</v>
      </c>
      <c r="K40" s="43">
        <f t="shared" si="6"/>
        <v>0</v>
      </c>
      <c r="L40" s="151">
        <v>244088</v>
      </c>
      <c r="M40" s="152">
        <v>244088</v>
      </c>
      <c r="N40" s="43">
        <f t="shared" si="7"/>
        <v>0</v>
      </c>
    </row>
    <row r="41" spans="1:14" s="1" customFormat="1" ht="12" customHeight="1" thickBot="1">
      <c r="A41" s="25"/>
      <c r="B41" s="59" t="s">
        <v>70</v>
      </c>
      <c r="C41" s="61">
        <v>191328</v>
      </c>
      <c r="D41" s="49">
        <v>191328</v>
      </c>
      <c r="E41" s="43">
        <f t="shared" si="8"/>
        <v>0</v>
      </c>
      <c r="F41" s="60">
        <v>282776</v>
      </c>
      <c r="G41" s="42">
        <v>281285</v>
      </c>
      <c r="H41" s="43">
        <f t="shared" si="5"/>
        <v>1491</v>
      </c>
      <c r="I41" s="151">
        <v>167260</v>
      </c>
      <c r="J41" s="152">
        <v>167260</v>
      </c>
      <c r="K41" s="43">
        <f t="shared" si="6"/>
        <v>0</v>
      </c>
      <c r="L41" s="151">
        <v>280418</v>
      </c>
      <c r="M41" s="152">
        <v>239847</v>
      </c>
      <c r="N41" s="43">
        <f t="shared" si="7"/>
        <v>40571</v>
      </c>
    </row>
    <row r="42" spans="1:14" s="1" customFormat="1" ht="12" customHeight="1" thickBot="1">
      <c r="A42" s="25"/>
      <c r="B42" s="59" t="s">
        <v>71</v>
      </c>
      <c r="C42" s="61">
        <v>198787</v>
      </c>
      <c r="D42" s="49">
        <v>198787</v>
      </c>
      <c r="E42" s="43">
        <f>C42-D42</f>
        <v>0</v>
      </c>
      <c r="F42" s="60">
        <v>290278</v>
      </c>
      <c r="G42" s="42">
        <v>289999</v>
      </c>
      <c r="H42" s="43">
        <f t="shared" si="5"/>
        <v>279</v>
      </c>
      <c r="I42" s="151">
        <v>158564</v>
      </c>
      <c r="J42" s="152">
        <v>158564</v>
      </c>
      <c r="K42" s="43">
        <f t="shared" si="6"/>
        <v>0</v>
      </c>
      <c r="L42" s="151">
        <v>290838</v>
      </c>
      <c r="M42" s="152">
        <v>290838</v>
      </c>
      <c r="N42" s="43">
        <f t="shared" si="7"/>
        <v>0</v>
      </c>
    </row>
    <row r="43" spans="1:14" s="1" customFormat="1" ht="12" customHeight="1" thickBot="1">
      <c r="A43" s="25"/>
      <c r="B43" s="59" t="s">
        <v>72</v>
      </c>
      <c r="C43" s="61">
        <v>200550</v>
      </c>
      <c r="D43" s="49">
        <v>200550</v>
      </c>
      <c r="E43" s="43">
        <f>C49-D49</f>
        <v>0</v>
      </c>
      <c r="F43" s="60">
        <v>288728</v>
      </c>
      <c r="G43" s="42">
        <v>287897</v>
      </c>
      <c r="H43" s="43">
        <f t="shared" si="5"/>
        <v>831</v>
      </c>
      <c r="I43" s="151">
        <v>156431</v>
      </c>
      <c r="J43" s="152">
        <v>156431</v>
      </c>
      <c r="K43" s="43">
        <f t="shared" si="6"/>
        <v>0</v>
      </c>
      <c r="L43" s="41">
        <v>259925</v>
      </c>
      <c r="M43" s="152">
        <v>238938</v>
      </c>
      <c r="N43" s="43">
        <f t="shared" si="7"/>
        <v>20987</v>
      </c>
    </row>
    <row r="44" spans="1:14" s="1" customFormat="1" ht="12" customHeight="1" thickBot="1">
      <c r="A44" s="25"/>
      <c r="B44" s="62" t="s">
        <v>73</v>
      </c>
      <c r="C44" s="63">
        <v>335452</v>
      </c>
      <c r="D44" s="52">
        <v>205206</v>
      </c>
      <c r="E44" s="110">
        <f>C44-D44</f>
        <v>130246</v>
      </c>
      <c r="F44" s="153">
        <v>712652</v>
      </c>
      <c r="G44" s="154">
        <v>243205</v>
      </c>
      <c r="H44" s="53">
        <f t="shared" si="5"/>
        <v>469447</v>
      </c>
      <c r="I44" s="155">
        <v>200233</v>
      </c>
      <c r="J44" s="156">
        <v>148250</v>
      </c>
      <c r="K44" s="53">
        <f t="shared" si="6"/>
        <v>51983</v>
      </c>
      <c r="L44" s="155">
        <v>243536</v>
      </c>
      <c r="M44" s="156">
        <v>231416</v>
      </c>
      <c r="N44" s="53">
        <f t="shared" si="7"/>
        <v>12120</v>
      </c>
    </row>
    <row r="45" spans="2:15" s="1" customFormat="1" ht="11.25" customHeight="1">
      <c r="B45" s="68" t="s">
        <v>87</v>
      </c>
      <c r="C45" s="48"/>
      <c r="D45" s="48"/>
      <c r="O45" s="166"/>
    </row>
    <row r="46" spans="3:15" s="1" customFormat="1" ht="11.25" customHeight="1">
      <c r="C46" s="48"/>
      <c r="D46" s="48"/>
      <c r="O46" s="166"/>
    </row>
    <row r="47" spans="3:4" s="1" customFormat="1" ht="11.25" customHeight="1">
      <c r="C47" s="48"/>
      <c r="D47" s="48"/>
    </row>
    <row r="48" spans="3:4" s="1" customFormat="1" ht="11.25" customHeight="1">
      <c r="C48" s="48"/>
      <c r="D48" s="48"/>
    </row>
    <row r="49" spans="3:4" s="1" customFormat="1" ht="11.25" customHeight="1">
      <c r="C49" s="48"/>
      <c r="D49" s="48"/>
    </row>
    <row r="50" spans="3:4" s="1" customFormat="1" ht="11.25" customHeight="1">
      <c r="C50" s="48"/>
      <c r="D50" s="48"/>
    </row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C4:E4"/>
    <mergeCell ref="D3:M3"/>
    <mergeCell ref="A32:A44"/>
    <mergeCell ref="F4:H4"/>
    <mergeCell ref="I4:K4"/>
    <mergeCell ref="L4:N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 B35:B44 B21:B31 B8:B18" numberStoredAsText="1"/>
    <ignoredError sqref="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89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3" t="s">
        <v>55</v>
      </c>
      <c r="B3" s="69"/>
      <c r="C3" s="70"/>
      <c r="D3" s="71" t="s">
        <v>0</v>
      </c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ht="12.75" customHeight="1" thickBot="1">
      <c r="A4" s="10"/>
      <c r="B4" s="75"/>
      <c r="C4" s="76" t="s">
        <v>80</v>
      </c>
      <c r="D4" s="77"/>
      <c r="E4" s="78"/>
      <c r="F4" s="76" t="s">
        <v>81</v>
      </c>
      <c r="G4" s="77"/>
      <c r="H4" s="78"/>
      <c r="I4" s="79" t="s">
        <v>82</v>
      </c>
      <c r="J4" s="80"/>
      <c r="K4" s="81"/>
      <c r="L4" s="79" t="s">
        <v>27</v>
      </c>
      <c r="M4" s="80"/>
      <c r="N4" s="81"/>
    </row>
    <row r="5" spans="1:14" ht="22.5" customHeight="1" thickBot="1">
      <c r="A5" s="17" t="s">
        <v>56</v>
      </c>
      <c r="B5" s="82"/>
      <c r="C5" s="22" t="s">
        <v>57</v>
      </c>
      <c r="D5" s="20" t="s">
        <v>58</v>
      </c>
      <c r="E5" s="23" t="s">
        <v>59</v>
      </c>
      <c r="F5" s="22" t="s">
        <v>57</v>
      </c>
      <c r="G5" s="20" t="s">
        <v>58</v>
      </c>
      <c r="H5" s="23" t="s">
        <v>59</v>
      </c>
      <c r="I5" s="22" t="s">
        <v>57</v>
      </c>
      <c r="J5" s="20" t="s">
        <v>58</v>
      </c>
      <c r="K5" s="23" t="s">
        <v>59</v>
      </c>
      <c r="L5" s="22" t="s">
        <v>57</v>
      </c>
      <c r="M5" s="20" t="s">
        <v>58</v>
      </c>
      <c r="N5" s="23" t="s">
        <v>59</v>
      </c>
    </row>
    <row r="6" spans="1:14" s="1" customFormat="1" ht="12" customHeight="1" thickBot="1">
      <c r="A6" s="25" t="s">
        <v>1</v>
      </c>
      <c r="B6" s="26" t="s">
        <v>104</v>
      </c>
      <c r="C6" s="27">
        <v>322116</v>
      </c>
      <c r="D6" s="35">
        <v>259800</v>
      </c>
      <c r="E6" s="29">
        <f>C6-D6</f>
        <v>62316</v>
      </c>
      <c r="F6" s="83" t="s">
        <v>25</v>
      </c>
      <c r="G6" s="37" t="s">
        <v>25</v>
      </c>
      <c r="H6" s="84" t="s">
        <v>25</v>
      </c>
      <c r="I6" s="27">
        <v>275094</v>
      </c>
      <c r="J6" s="35">
        <v>236904</v>
      </c>
      <c r="K6" s="29">
        <f>I6-J6</f>
        <v>38190</v>
      </c>
      <c r="L6" s="27">
        <v>273962</v>
      </c>
      <c r="M6" s="35">
        <v>251207</v>
      </c>
      <c r="N6" s="29">
        <f>L6-M6</f>
        <v>22755</v>
      </c>
    </row>
    <row r="7" spans="1:14" s="1" customFormat="1" ht="12" customHeight="1" thickBot="1">
      <c r="A7" s="25"/>
      <c r="B7" s="33" t="s">
        <v>105</v>
      </c>
      <c r="C7" s="27">
        <v>279712</v>
      </c>
      <c r="D7" s="35">
        <v>256644</v>
      </c>
      <c r="E7" s="29">
        <f>C7-D7</f>
        <v>23068</v>
      </c>
      <c r="F7" s="83" t="s">
        <v>79</v>
      </c>
      <c r="G7" s="37" t="s">
        <v>79</v>
      </c>
      <c r="H7" s="84" t="s">
        <v>79</v>
      </c>
      <c r="I7" s="83">
        <v>206174</v>
      </c>
      <c r="J7" s="37">
        <v>206174</v>
      </c>
      <c r="K7" s="29">
        <f>I7-J7</f>
        <v>0</v>
      </c>
      <c r="L7" s="34">
        <v>236631</v>
      </c>
      <c r="M7" s="35">
        <v>236631</v>
      </c>
      <c r="N7" s="29">
        <f>L7-M7</f>
        <v>0</v>
      </c>
    </row>
    <row r="8" spans="1:14" s="1" customFormat="1" ht="12" customHeight="1" thickBot="1">
      <c r="A8" s="25"/>
      <c r="B8" s="59" t="s">
        <v>63</v>
      </c>
      <c r="C8" s="61">
        <v>255497</v>
      </c>
      <c r="D8" s="49">
        <v>254534</v>
      </c>
      <c r="E8" s="43">
        <f>C8-D8</f>
        <v>963</v>
      </c>
      <c r="F8" s="85" t="s">
        <v>79</v>
      </c>
      <c r="G8" s="45" t="s">
        <v>79</v>
      </c>
      <c r="H8" s="86" t="s">
        <v>79</v>
      </c>
      <c r="I8" s="85">
        <v>142244</v>
      </c>
      <c r="J8" s="45">
        <v>142244</v>
      </c>
      <c r="K8" s="43">
        <f>I8-J8</f>
        <v>0</v>
      </c>
      <c r="L8" s="48">
        <v>229308</v>
      </c>
      <c r="M8" s="49">
        <v>229308</v>
      </c>
      <c r="N8" s="43">
        <f>L8-M8</f>
        <v>0</v>
      </c>
    </row>
    <row r="9" spans="1:14" s="1" customFormat="1" ht="12" customHeight="1" thickBot="1">
      <c r="A9" s="25"/>
      <c r="B9" s="59" t="s">
        <v>64</v>
      </c>
      <c r="C9" s="61">
        <v>258930</v>
      </c>
      <c r="D9" s="49">
        <v>257237</v>
      </c>
      <c r="E9" s="43">
        <f aca="true" t="shared" si="0" ref="E9:E19">C9-D9</f>
        <v>1693</v>
      </c>
      <c r="F9" s="85" t="s">
        <v>79</v>
      </c>
      <c r="G9" s="45" t="s">
        <v>79</v>
      </c>
      <c r="H9" s="86" t="s">
        <v>79</v>
      </c>
      <c r="I9" s="85">
        <v>212298</v>
      </c>
      <c r="J9" s="45">
        <v>212298</v>
      </c>
      <c r="K9" s="43">
        <f aca="true" t="shared" si="1" ref="K9:K19">I9-J9</f>
        <v>0</v>
      </c>
      <c r="L9" s="48">
        <v>222881</v>
      </c>
      <c r="M9" s="49">
        <v>222881</v>
      </c>
      <c r="N9" s="43">
        <f aca="true" t="shared" si="2" ref="N9:N19">L9-M9</f>
        <v>0</v>
      </c>
    </row>
    <row r="10" spans="1:14" s="1" customFormat="1" ht="12" customHeight="1" thickBot="1">
      <c r="A10" s="25"/>
      <c r="B10" s="59" t="s">
        <v>65</v>
      </c>
      <c r="C10" s="61">
        <v>260704</v>
      </c>
      <c r="D10" s="49">
        <v>257443</v>
      </c>
      <c r="E10" s="43">
        <f t="shared" si="0"/>
        <v>3261</v>
      </c>
      <c r="F10" s="85" t="s">
        <v>79</v>
      </c>
      <c r="G10" s="45" t="s">
        <v>79</v>
      </c>
      <c r="H10" s="86" t="s">
        <v>79</v>
      </c>
      <c r="I10" s="85">
        <v>209214</v>
      </c>
      <c r="J10" s="45">
        <v>209214</v>
      </c>
      <c r="K10" s="43">
        <f t="shared" si="1"/>
        <v>0</v>
      </c>
      <c r="L10" s="48">
        <v>238407</v>
      </c>
      <c r="M10" s="49">
        <v>238407</v>
      </c>
      <c r="N10" s="43">
        <f t="shared" si="2"/>
        <v>0</v>
      </c>
    </row>
    <row r="11" spans="1:14" s="1" customFormat="1" ht="12" customHeight="1" thickBot="1">
      <c r="A11" s="25"/>
      <c r="B11" s="59" t="s">
        <v>66</v>
      </c>
      <c r="C11" s="61">
        <v>250444</v>
      </c>
      <c r="D11" s="49">
        <v>248949</v>
      </c>
      <c r="E11" s="43">
        <f t="shared" si="0"/>
        <v>1495</v>
      </c>
      <c r="F11" s="85" t="s">
        <v>79</v>
      </c>
      <c r="G11" s="45" t="s">
        <v>79</v>
      </c>
      <c r="H11" s="86" t="s">
        <v>79</v>
      </c>
      <c r="I11" s="85">
        <v>333219</v>
      </c>
      <c r="J11" s="45">
        <v>202202</v>
      </c>
      <c r="K11" s="43">
        <f t="shared" si="1"/>
        <v>131017</v>
      </c>
      <c r="L11" s="48">
        <v>230108</v>
      </c>
      <c r="M11" s="49">
        <v>229439</v>
      </c>
      <c r="N11" s="43">
        <f t="shared" si="2"/>
        <v>669</v>
      </c>
    </row>
    <row r="12" spans="1:14" s="1" customFormat="1" ht="12" customHeight="1" thickBot="1">
      <c r="A12" s="25"/>
      <c r="B12" s="59" t="s">
        <v>67</v>
      </c>
      <c r="C12" s="61">
        <v>491532</v>
      </c>
      <c r="D12" s="49">
        <v>256805</v>
      </c>
      <c r="E12" s="43">
        <f t="shared" si="0"/>
        <v>234727</v>
      </c>
      <c r="F12" s="85" t="s">
        <v>79</v>
      </c>
      <c r="G12" s="45" t="s">
        <v>79</v>
      </c>
      <c r="H12" s="86" t="s">
        <v>79</v>
      </c>
      <c r="I12" s="85">
        <v>201351</v>
      </c>
      <c r="J12" s="45">
        <v>201351</v>
      </c>
      <c r="K12" s="43">
        <f t="shared" si="1"/>
        <v>0</v>
      </c>
      <c r="L12" s="48">
        <v>238475</v>
      </c>
      <c r="M12" s="49">
        <v>238475</v>
      </c>
      <c r="N12" s="43">
        <f t="shared" si="2"/>
        <v>0</v>
      </c>
    </row>
    <row r="13" spans="1:14" s="1" customFormat="1" ht="12" customHeight="1" thickBot="1">
      <c r="A13" s="25"/>
      <c r="B13" s="59" t="s">
        <v>68</v>
      </c>
      <c r="C13" s="61">
        <v>398551</v>
      </c>
      <c r="D13" s="49">
        <v>257660</v>
      </c>
      <c r="E13" s="43">
        <f t="shared" si="0"/>
        <v>140891</v>
      </c>
      <c r="F13" s="85" t="s">
        <v>79</v>
      </c>
      <c r="G13" s="45" t="s">
        <v>79</v>
      </c>
      <c r="H13" s="86" t="s">
        <v>79</v>
      </c>
      <c r="I13" s="85">
        <v>277710</v>
      </c>
      <c r="J13" s="45">
        <v>256054</v>
      </c>
      <c r="K13" s="43">
        <f t="shared" si="1"/>
        <v>21656</v>
      </c>
      <c r="L13" s="48">
        <v>345000</v>
      </c>
      <c r="M13" s="49">
        <v>250430</v>
      </c>
      <c r="N13" s="43">
        <f t="shared" si="2"/>
        <v>94570</v>
      </c>
    </row>
    <row r="14" spans="1:14" s="1" customFormat="1" ht="12" customHeight="1" thickBot="1">
      <c r="A14" s="25"/>
      <c r="B14" s="59" t="s">
        <v>69</v>
      </c>
      <c r="C14" s="61">
        <v>273799</v>
      </c>
      <c r="D14" s="49">
        <v>266054</v>
      </c>
      <c r="E14" s="43">
        <f t="shared" si="0"/>
        <v>7745</v>
      </c>
      <c r="F14" s="85" t="s">
        <v>79</v>
      </c>
      <c r="G14" s="45" t="s">
        <v>79</v>
      </c>
      <c r="H14" s="86" t="s">
        <v>79</v>
      </c>
      <c r="I14" s="85">
        <v>249990</v>
      </c>
      <c r="J14" s="45">
        <v>249990</v>
      </c>
      <c r="K14" s="43">
        <f t="shared" si="1"/>
        <v>0</v>
      </c>
      <c r="L14" s="48">
        <v>300142</v>
      </c>
      <c r="M14" s="49">
        <v>244159</v>
      </c>
      <c r="N14" s="43">
        <f t="shared" si="2"/>
        <v>55983</v>
      </c>
    </row>
    <row r="15" spans="1:14" s="1" customFormat="1" ht="12" customHeight="1" thickBot="1">
      <c r="A15" s="25"/>
      <c r="B15" s="59" t="s">
        <v>70</v>
      </c>
      <c r="C15" s="61">
        <v>272641</v>
      </c>
      <c r="D15" s="49">
        <v>270220</v>
      </c>
      <c r="E15" s="43">
        <f t="shared" si="0"/>
        <v>2421</v>
      </c>
      <c r="F15" s="85" t="s">
        <v>79</v>
      </c>
      <c r="G15" s="45" t="s">
        <v>79</v>
      </c>
      <c r="H15" s="86" t="s">
        <v>79</v>
      </c>
      <c r="I15" s="85">
        <v>291349</v>
      </c>
      <c r="J15" s="45">
        <v>291349</v>
      </c>
      <c r="K15" s="43">
        <f t="shared" si="1"/>
        <v>0</v>
      </c>
      <c r="L15" s="48">
        <v>275821</v>
      </c>
      <c r="M15" s="49">
        <v>274541</v>
      </c>
      <c r="N15" s="43">
        <f t="shared" si="2"/>
        <v>1280</v>
      </c>
    </row>
    <row r="16" spans="1:14" s="1" customFormat="1" ht="12" customHeight="1" thickBot="1">
      <c r="A16" s="25"/>
      <c r="B16" s="59" t="s">
        <v>71</v>
      </c>
      <c r="C16" s="61">
        <v>257577</v>
      </c>
      <c r="D16" s="49">
        <v>254070</v>
      </c>
      <c r="E16" s="43">
        <f t="shared" si="0"/>
        <v>3507</v>
      </c>
      <c r="F16" s="85" t="s">
        <v>79</v>
      </c>
      <c r="G16" s="45" t="s">
        <v>79</v>
      </c>
      <c r="H16" s="86" t="s">
        <v>79</v>
      </c>
      <c r="I16" s="85">
        <v>289350</v>
      </c>
      <c r="J16" s="45">
        <v>289350</v>
      </c>
      <c r="K16" s="43">
        <f t="shared" si="1"/>
        <v>0</v>
      </c>
      <c r="L16" s="48">
        <v>277037</v>
      </c>
      <c r="M16" s="49">
        <v>277037</v>
      </c>
      <c r="N16" s="43">
        <f t="shared" si="2"/>
        <v>0</v>
      </c>
    </row>
    <row r="17" spans="1:14" s="1" customFormat="1" ht="12" customHeight="1" thickBot="1">
      <c r="A17" s="25"/>
      <c r="B17" s="59" t="s">
        <v>72</v>
      </c>
      <c r="C17" s="61">
        <v>275640</v>
      </c>
      <c r="D17" s="49">
        <v>273117</v>
      </c>
      <c r="E17" s="43">
        <f t="shared" si="0"/>
        <v>2523</v>
      </c>
      <c r="F17" s="85" t="s">
        <v>79</v>
      </c>
      <c r="G17" s="45" t="s">
        <v>79</v>
      </c>
      <c r="H17" s="86" t="s">
        <v>79</v>
      </c>
      <c r="I17" s="85">
        <v>290132</v>
      </c>
      <c r="J17" s="45">
        <v>290132</v>
      </c>
      <c r="K17" s="43">
        <f t="shared" si="1"/>
        <v>0</v>
      </c>
      <c r="L17" s="48">
        <v>273023</v>
      </c>
      <c r="M17" s="49">
        <v>273023</v>
      </c>
      <c r="N17" s="43">
        <f t="shared" si="2"/>
        <v>0</v>
      </c>
    </row>
    <row r="18" spans="1:14" s="1" customFormat="1" ht="12" customHeight="1" thickBot="1">
      <c r="A18" s="25"/>
      <c r="B18" s="62" t="s">
        <v>73</v>
      </c>
      <c r="C18" s="61">
        <v>590277</v>
      </c>
      <c r="D18" s="49">
        <v>265502</v>
      </c>
      <c r="E18" s="87">
        <f t="shared" si="0"/>
        <v>324775</v>
      </c>
      <c r="F18" s="66" t="s">
        <v>79</v>
      </c>
      <c r="G18" s="55" t="s">
        <v>79</v>
      </c>
      <c r="H18" s="67" t="s">
        <v>79</v>
      </c>
      <c r="I18" s="85">
        <v>594487</v>
      </c>
      <c r="J18" s="45">
        <v>289217</v>
      </c>
      <c r="K18" s="87">
        <f t="shared" si="1"/>
        <v>305270</v>
      </c>
      <c r="L18" s="48">
        <v>392890</v>
      </c>
      <c r="M18" s="49">
        <v>286059</v>
      </c>
      <c r="N18" s="87">
        <f t="shared" si="2"/>
        <v>106831</v>
      </c>
    </row>
    <row r="19" spans="1:14" s="1" customFormat="1" ht="12" customHeight="1" thickBot="1">
      <c r="A19" s="25" t="s">
        <v>74</v>
      </c>
      <c r="B19" s="26" t="s">
        <v>104</v>
      </c>
      <c r="C19" s="88">
        <v>398291</v>
      </c>
      <c r="D19" s="28">
        <v>314851</v>
      </c>
      <c r="E19" s="89">
        <f t="shared" si="0"/>
        <v>83440</v>
      </c>
      <c r="F19" s="30" t="s">
        <v>79</v>
      </c>
      <c r="G19" s="31" t="s">
        <v>79</v>
      </c>
      <c r="H19" s="32" t="s">
        <v>79</v>
      </c>
      <c r="I19" s="88">
        <v>349198</v>
      </c>
      <c r="J19" s="28">
        <v>288134</v>
      </c>
      <c r="K19" s="89">
        <f t="shared" si="1"/>
        <v>61064</v>
      </c>
      <c r="L19" s="88">
        <v>296596</v>
      </c>
      <c r="M19" s="28">
        <v>271682</v>
      </c>
      <c r="N19" s="89">
        <f t="shared" si="2"/>
        <v>24914</v>
      </c>
    </row>
    <row r="20" spans="1:14" s="1" customFormat="1" ht="12" customHeight="1" thickBot="1">
      <c r="A20" s="25"/>
      <c r="B20" s="33" t="s">
        <v>105</v>
      </c>
      <c r="C20" s="61">
        <v>345602</v>
      </c>
      <c r="D20" s="49">
        <v>314102</v>
      </c>
      <c r="E20" s="43">
        <f aca="true" t="shared" si="3" ref="E20:E44">C20-D20</f>
        <v>31500</v>
      </c>
      <c r="F20" s="83" t="s">
        <v>79</v>
      </c>
      <c r="G20" s="37" t="s">
        <v>79</v>
      </c>
      <c r="H20" s="84" t="s">
        <v>79</v>
      </c>
      <c r="I20" s="85">
        <v>287599</v>
      </c>
      <c r="J20" s="45">
        <v>287599</v>
      </c>
      <c r="K20" s="43">
        <f aca="true" t="shared" si="4" ref="K20:K44">I20-J20</f>
        <v>0</v>
      </c>
      <c r="L20" s="48">
        <v>263011</v>
      </c>
      <c r="M20" s="49">
        <v>263011</v>
      </c>
      <c r="N20" s="43">
        <f>L22-M22</f>
        <v>0</v>
      </c>
    </row>
    <row r="21" spans="1:14" s="1" customFormat="1" ht="12" customHeight="1" thickBot="1">
      <c r="A21" s="25"/>
      <c r="B21" s="59" t="s">
        <v>63</v>
      </c>
      <c r="C21" s="61">
        <v>312767</v>
      </c>
      <c r="D21" s="49">
        <v>311465</v>
      </c>
      <c r="E21" s="43">
        <f>C21-D21</f>
        <v>1302</v>
      </c>
      <c r="F21" s="85" t="s">
        <v>79</v>
      </c>
      <c r="G21" s="45" t="s">
        <v>79</v>
      </c>
      <c r="H21" s="86" t="s">
        <v>79</v>
      </c>
      <c r="I21" s="85">
        <v>232585</v>
      </c>
      <c r="J21" s="45">
        <v>232585</v>
      </c>
      <c r="K21" s="43">
        <f>I21-J21</f>
        <v>0</v>
      </c>
      <c r="L21" s="48">
        <v>254092</v>
      </c>
      <c r="M21" s="49">
        <v>254092</v>
      </c>
      <c r="N21" s="43">
        <f>L23-M23</f>
        <v>0</v>
      </c>
    </row>
    <row r="22" spans="1:14" s="1" customFormat="1" ht="12" customHeight="1" thickBot="1">
      <c r="A22" s="25"/>
      <c r="B22" s="59" t="s">
        <v>64</v>
      </c>
      <c r="C22" s="61">
        <v>317830</v>
      </c>
      <c r="D22" s="49">
        <v>315643</v>
      </c>
      <c r="E22" s="43">
        <f t="shared" si="3"/>
        <v>2187</v>
      </c>
      <c r="F22" s="85" t="s">
        <v>79</v>
      </c>
      <c r="G22" s="45" t="s">
        <v>79</v>
      </c>
      <c r="H22" s="86" t="s">
        <v>79</v>
      </c>
      <c r="I22" s="85">
        <v>287488</v>
      </c>
      <c r="J22" s="45">
        <v>287488</v>
      </c>
      <c r="K22" s="43">
        <f t="shared" si="4"/>
        <v>0</v>
      </c>
      <c r="L22" s="48">
        <v>249630</v>
      </c>
      <c r="M22" s="49">
        <v>249630</v>
      </c>
      <c r="N22" s="43">
        <f>L24-M24</f>
        <v>735</v>
      </c>
    </row>
    <row r="23" spans="1:14" s="1" customFormat="1" ht="12" customHeight="1" thickBot="1">
      <c r="A23" s="25"/>
      <c r="B23" s="59" t="s">
        <v>65</v>
      </c>
      <c r="C23" s="61">
        <v>316350</v>
      </c>
      <c r="D23" s="49">
        <v>312553</v>
      </c>
      <c r="E23" s="43">
        <f t="shared" si="3"/>
        <v>3797</v>
      </c>
      <c r="F23" s="85" t="s">
        <v>79</v>
      </c>
      <c r="G23" s="45" t="s">
        <v>79</v>
      </c>
      <c r="H23" s="86" t="s">
        <v>79</v>
      </c>
      <c r="I23" s="85">
        <v>280015</v>
      </c>
      <c r="J23" s="45">
        <v>280015</v>
      </c>
      <c r="K23" s="43">
        <f t="shared" si="4"/>
        <v>0</v>
      </c>
      <c r="L23" s="48">
        <v>264616</v>
      </c>
      <c r="M23" s="49">
        <v>264616</v>
      </c>
      <c r="N23" s="43">
        <f aca="true" t="shared" si="5" ref="N23:N44">L23-M23</f>
        <v>0</v>
      </c>
    </row>
    <row r="24" spans="1:14" s="1" customFormat="1" ht="12" customHeight="1" thickBot="1">
      <c r="A24" s="25"/>
      <c r="B24" s="59" t="s">
        <v>66</v>
      </c>
      <c r="C24" s="61">
        <v>311813</v>
      </c>
      <c r="D24" s="49">
        <v>309818</v>
      </c>
      <c r="E24" s="43">
        <f t="shared" si="3"/>
        <v>1995</v>
      </c>
      <c r="F24" s="85" t="s">
        <v>79</v>
      </c>
      <c r="G24" s="45" t="s">
        <v>79</v>
      </c>
      <c r="H24" s="86" t="s">
        <v>79</v>
      </c>
      <c r="I24" s="85">
        <v>542246</v>
      </c>
      <c r="J24" s="45">
        <v>277071</v>
      </c>
      <c r="K24" s="43">
        <f t="shared" si="4"/>
        <v>265175</v>
      </c>
      <c r="L24" s="48">
        <v>251763</v>
      </c>
      <c r="M24" s="49">
        <v>251028</v>
      </c>
      <c r="N24" s="43">
        <f t="shared" si="5"/>
        <v>735</v>
      </c>
    </row>
    <row r="25" spans="1:14" s="1" customFormat="1" ht="12" customHeight="1" thickBot="1">
      <c r="A25" s="25"/>
      <c r="B25" s="59" t="s">
        <v>67</v>
      </c>
      <c r="C25" s="61">
        <v>653960</v>
      </c>
      <c r="D25" s="49">
        <v>317603</v>
      </c>
      <c r="E25" s="43">
        <f t="shared" si="3"/>
        <v>336357</v>
      </c>
      <c r="F25" s="85" t="s">
        <v>79</v>
      </c>
      <c r="G25" s="45" t="s">
        <v>79</v>
      </c>
      <c r="H25" s="86" t="s">
        <v>79</v>
      </c>
      <c r="I25" s="85">
        <v>286743</v>
      </c>
      <c r="J25" s="45">
        <v>286743</v>
      </c>
      <c r="K25" s="43">
        <f t="shared" si="4"/>
        <v>0</v>
      </c>
      <c r="L25" s="48">
        <v>256297</v>
      </c>
      <c r="M25" s="49">
        <v>256297</v>
      </c>
      <c r="N25" s="43">
        <f t="shared" si="5"/>
        <v>0</v>
      </c>
    </row>
    <row r="26" spans="1:14" s="1" customFormat="1" ht="12" customHeight="1" thickBot="1">
      <c r="A26" s="25"/>
      <c r="B26" s="59" t="s">
        <v>68</v>
      </c>
      <c r="C26" s="61">
        <v>491900</v>
      </c>
      <c r="D26" s="49">
        <v>313377</v>
      </c>
      <c r="E26" s="43">
        <f t="shared" si="3"/>
        <v>178523</v>
      </c>
      <c r="F26" s="85" t="s">
        <v>79</v>
      </c>
      <c r="G26" s="45" t="s">
        <v>79</v>
      </c>
      <c r="H26" s="86" t="s">
        <v>79</v>
      </c>
      <c r="I26" s="85">
        <v>310201</v>
      </c>
      <c r="J26" s="45">
        <v>284879</v>
      </c>
      <c r="K26" s="43">
        <f t="shared" si="4"/>
        <v>25322</v>
      </c>
      <c r="L26" s="48">
        <v>366008</v>
      </c>
      <c r="M26" s="49">
        <v>266113</v>
      </c>
      <c r="N26" s="43">
        <f t="shared" si="5"/>
        <v>99895</v>
      </c>
    </row>
    <row r="27" spans="1:14" s="1" customFormat="1" ht="12" customHeight="1" thickBot="1">
      <c r="A27" s="25"/>
      <c r="B27" s="59" t="s">
        <v>69</v>
      </c>
      <c r="C27" s="61">
        <v>328125</v>
      </c>
      <c r="D27" s="49">
        <v>318530</v>
      </c>
      <c r="E27" s="43">
        <f t="shared" si="3"/>
        <v>9595</v>
      </c>
      <c r="F27" s="85" t="s">
        <v>79</v>
      </c>
      <c r="G27" s="45" t="s">
        <v>79</v>
      </c>
      <c r="H27" s="86" t="s">
        <v>79</v>
      </c>
      <c r="I27" s="85">
        <v>281781</v>
      </c>
      <c r="J27" s="45">
        <v>281781</v>
      </c>
      <c r="K27" s="43">
        <f t="shared" si="4"/>
        <v>0</v>
      </c>
      <c r="L27" s="48">
        <v>322137</v>
      </c>
      <c r="M27" s="49">
        <v>260357</v>
      </c>
      <c r="N27" s="43">
        <f t="shared" si="5"/>
        <v>61780</v>
      </c>
    </row>
    <row r="28" spans="1:14" s="1" customFormat="1" ht="12" customHeight="1" thickBot="1">
      <c r="A28" s="25"/>
      <c r="B28" s="59" t="s">
        <v>70</v>
      </c>
      <c r="C28" s="61">
        <v>324973</v>
      </c>
      <c r="D28" s="49">
        <v>321936</v>
      </c>
      <c r="E28" s="43">
        <f t="shared" si="3"/>
        <v>3037</v>
      </c>
      <c r="F28" s="85" t="s">
        <v>79</v>
      </c>
      <c r="G28" s="45" t="s">
        <v>79</v>
      </c>
      <c r="H28" s="86" t="s">
        <v>79</v>
      </c>
      <c r="I28" s="85">
        <v>299173</v>
      </c>
      <c r="J28" s="45">
        <v>299173</v>
      </c>
      <c r="K28" s="43">
        <f t="shared" si="4"/>
        <v>0</v>
      </c>
      <c r="L28" s="48">
        <v>296716</v>
      </c>
      <c r="M28" s="49">
        <v>295213</v>
      </c>
      <c r="N28" s="43">
        <f t="shared" si="5"/>
        <v>1503</v>
      </c>
    </row>
    <row r="29" spans="1:14" s="1" customFormat="1" ht="12" customHeight="1" thickBot="1">
      <c r="A29" s="25"/>
      <c r="B29" s="59" t="s">
        <v>71</v>
      </c>
      <c r="C29" s="61">
        <v>312482</v>
      </c>
      <c r="D29" s="49">
        <v>309177</v>
      </c>
      <c r="E29" s="43">
        <f t="shared" si="3"/>
        <v>3305</v>
      </c>
      <c r="F29" s="85" t="s">
        <v>79</v>
      </c>
      <c r="G29" s="45" t="s">
        <v>79</v>
      </c>
      <c r="H29" s="86" t="s">
        <v>79</v>
      </c>
      <c r="I29" s="85">
        <v>296285</v>
      </c>
      <c r="J29" s="45">
        <v>296285</v>
      </c>
      <c r="K29" s="43">
        <f t="shared" si="4"/>
        <v>0</v>
      </c>
      <c r="L29" s="48">
        <v>295537</v>
      </c>
      <c r="M29" s="49">
        <v>295537</v>
      </c>
      <c r="N29" s="43">
        <f t="shared" si="5"/>
        <v>0</v>
      </c>
    </row>
    <row r="30" spans="1:14" s="1" customFormat="1" ht="12" customHeight="1" thickBot="1">
      <c r="A30" s="25"/>
      <c r="B30" s="59" t="s">
        <v>72</v>
      </c>
      <c r="C30" s="61">
        <v>324294</v>
      </c>
      <c r="D30" s="49">
        <v>321145</v>
      </c>
      <c r="E30" s="43">
        <f t="shared" si="3"/>
        <v>3149</v>
      </c>
      <c r="F30" s="85" t="s">
        <v>79</v>
      </c>
      <c r="G30" s="45" t="s">
        <v>79</v>
      </c>
      <c r="H30" s="86" t="s">
        <v>79</v>
      </c>
      <c r="I30" s="85">
        <v>297399</v>
      </c>
      <c r="J30" s="45">
        <v>297399</v>
      </c>
      <c r="K30" s="43">
        <f t="shared" si="4"/>
        <v>0</v>
      </c>
      <c r="L30" s="48">
        <v>290314</v>
      </c>
      <c r="M30" s="49">
        <v>290314</v>
      </c>
      <c r="N30" s="43">
        <f t="shared" si="5"/>
        <v>0</v>
      </c>
    </row>
    <row r="31" spans="1:14" s="1" customFormat="1" ht="12" customHeight="1" thickBot="1">
      <c r="A31" s="25"/>
      <c r="B31" s="62" t="s">
        <v>73</v>
      </c>
      <c r="C31" s="63">
        <v>727333</v>
      </c>
      <c r="D31" s="52">
        <v>312248</v>
      </c>
      <c r="E31" s="53">
        <f t="shared" si="3"/>
        <v>415085</v>
      </c>
      <c r="F31" s="66" t="s">
        <v>79</v>
      </c>
      <c r="G31" s="55" t="s">
        <v>79</v>
      </c>
      <c r="H31" s="67" t="s">
        <v>79</v>
      </c>
      <c r="I31" s="66">
        <v>667457</v>
      </c>
      <c r="J31" s="55">
        <v>295489</v>
      </c>
      <c r="K31" s="53">
        <f t="shared" si="4"/>
        <v>371968</v>
      </c>
      <c r="L31" s="51">
        <v>399921</v>
      </c>
      <c r="M31" s="52">
        <v>294479</v>
      </c>
      <c r="N31" s="53">
        <f t="shared" si="5"/>
        <v>105442</v>
      </c>
    </row>
    <row r="32" spans="1:14" s="1" customFormat="1" ht="12" customHeight="1" thickBot="1">
      <c r="A32" s="25" t="s">
        <v>75</v>
      </c>
      <c r="B32" s="26" t="s">
        <v>104</v>
      </c>
      <c r="C32" s="27">
        <v>203376</v>
      </c>
      <c r="D32" s="35">
        <v>173987</v>
      </c>
      <c r="E32" s="53">
        <f t="shared" si="3"/>
        <v>29389</v>
      </c>
      <c r="F32" s="30" t="s">
        <v>79</v>
      </c>
      <c r="G32" s="31" t="s">
        <v>79</v>
      </c>
      <c r="H32" s="32" t="s">
        <v>79</v>
      </c>
      <c r="I32" s="27">
        <v>205047</v>
      </c>
      <c r="J32" s="35">
        <v>188479</v>
      </c>
      <c r="K32" s="53">
        <f t="shared" si="4"/>
        <v>16568</v>
      </c>
      <c r="L32" s="27">
        <v>169432</v>
      </c>
      <c r="M32" s="35">
        <v>156650</v>
      </c>
      <c r="N32" s="53">
        <f t="shared" si="5"/>
        <v>12782</v>
      </c>
    </row>
    <row r="33" spans="1:14" s="1" customFormat="1" ht="12" customHeight="1" thickBot="1">
      <c r="A33" s="25"/>
      <c r="B33" s="33" t="s">
        <v>105</v>
      </c>
      <c r="C33" s="27">
        <v>180490</v>
      </c>
      <c r="D33" s="35">
        <v>170119</v>
      </c>
      <c r="E33" s="43">
        <f t="shared" si="3"/>
        <v>10371</v>
      </c>
      <c r="F33" s="83" t="s">
        <v>79</v>
      </c>
      <c r="G33" s="37" t="s">
        <v>79</v>
      </c>
      <c r="H33" s="84" t="s">
        <v>79</v>
      </c>
      <c r="I33" s="83">
        <v>154870</v>
      </c>
      <c r="J33" s="37">
        <v>154870</v>
      </c>
      <c r="K33" s="43">
        <f t="shared" si="4"/>
        <v>0</v>
      </c>
      <c r="L33" s="34">
        <v>149791</v>
      </c>
      <c r="M33" s="35">
        <v>149791</v>
      </c>
      <c r="N33" s="43">
        <f t="shared" si="5"/>
        <v>0</v>
      </c>
    </row>
    <row r="34" spans="1:14" s="1" customFormat="1" ht="12" customHeight="1" thickBot="1">
      <c r="A34" s="25"/>
      <c r="B34" s="59" t="s">
        <v>63</v>
      </c>
      <c r="C34" s="61">
        <v>171959</v>
      </c>
      <c r="D34" s="49">
        <v>171490</v>
      </c>
      <c r="E34" s="43">
        <f t="shared" si="3"/>
        <v>469</v>
      </c>
      <c r="F34" s="85" t="s">
        <v>79</v>
      </c>
      <c r="G34" s="45" t="s">
        <v>79</v>
      </c>
      <c r="H34" s="86" t="s">
        <v>79</v>
      </c>
      <c r="I34" s="85">
        <v>123088</v>
      </c>
      <c r="J34" s="45">
        <v>123088</v>
      </c>
      <c r="K34" s="43">
        <f t="shared" si="4"/>
        <v>0</v>
      </c>
      <c r="L34" s="48">
        <v>147606</v>
      </c>
      <c r="M34" s="49">
        <v>147606</v>
      </c>
      <c r="N34" s="43">
        <f t="shared" si="5"/>
        <v>0</v>
      </c>
    </row>
    <row r="35" spans="1:14" s="1" customFormat="1" ht="12" customHeight="1" thickBot="1">
      <c r="A35" s="25"/>
      <c r="B35" s="59" t="s">
        <v>64</v>
      </c>
      <c r="C35" s="61">
        <v>173142</v>
      </c>
      <c r="D35" s="49">
        <v>172169</v>
      </c>
      <c r="E35" s="43">
        <f t="shared" si="3"/>
        <v>973</v>
      </c>
      <c r="F35" s="85" t="s">
        <v>79</v>
      </c>
      <c r="G35" s="45" t="s">
        <v>79</v>
      </c>
      <c r="H35" s="86" t="s">
        <v>79</v>
      </c>
      <c r="I35" s="85">
        <v>163499</v>
      </c>
      <c r="J35" s="45">
        <v>163499</v>
      </c>
      <c r="K35" s="43">
        <f t="shared" si="4"/>
        <v>0</v>
      </c>
      <c r="L35" s="48">
        <v>134827</v>
      </c>
      <c r="M35" s="49">
        <v>134827</v>
      </c>
      <c r="N35" s="43">
        <f t="shared" si="5"/>
        <v>0</v>
      </c>
    </row>
    <row r="36" spans="1:14" s="1" customFormat="1" ht="12" customHeight="1" thickBot="1">
      <c r="A36" s="25"/>
      <c r="B36" s="59" t="s">
        <v>65</v>
      </c>
      <c r="C36" s="61">
        <v>178624</v>
      </c>
      <c r="D36" s="49">
        <v>176153</v>
      </c>
      <c r="E36" s="43">
        <f t="shared" si="3"/>
        <v>2471</v>
      </c>
      <c r="F36" s="85" t="s">
        <v>79</v>
      </c>
      <c r="G36" s="45" t="s">
        <v>79</v>
      </c>
      <c r="H36" s="86" t="s">
        <v>79</v>
      </c>
      <c r="I36" s="85">
        <v>165719</v>
      </c>
      <c r="J36" s="45">
        <v>165719</v>
      </c>
      <c r="K36" s="43">
        <f t="shared" si="4"/>
        <v>0</v>
      </c>
      <c r="L36" s="48">
        <v>146003</v>
      </c>
      <c r="M36" s="49">
        <v>146003</v>
      </c>
      <c r="N36" s="43">
        <f t="shared" si="5"/>
        <v>0</v>
      </c>
    </row>
    <row r="37" spans="1:14" s="1" customFormat="1" ht="12" customHeight="1" thickBot="1">
      <c r="A37" s="25"/>
      <c r="B37" s="59" t="s">
        <v>66</v>
      </c>
      <c r="C37" s="61">
        <v>165733</v>
      </c>
      <c r="D37" s="49">
        <v>164927</v>
      </c>
      <c r="E37" s="43">
        <f t="shared" si="3"/>
        <v>806</v>
      </c>
      <c r="F37" s="85" t="s">
        <v>79</v>
      </c>
      <c r="G37" s="45" t="s">
        <v>79</v>
      </c>
      <c r="H37" s="86" t="s">
        <v>79</v>
      </c>
      <c r="I37" s="85">
        <v>205829</v>
      </c>
      <c r="J37" s="45">
        <v>156574</v>
      </c>
      <c r="K37" s="43">
        <f t="shared" si="4"/>
        <v>49255</v>
      </c>
      <c r="L37" s="48">
        <v>145572</v>
      </c>
      <c r="M37" s="49">
        <v>145161</v>
      </c>
      <c r="N37" s="43">
        <f t="shared" si="5"/>
        <v>411</v>
      </c>
    </row>
    <row r="38" spans="1:14" s="1" customFormat="1" ht="12" customHeight="1" thickBot="1">
      <c r="A38" s="25"/>
      <c r="B38" s="59" t="s">
        <v>67</v>
      </c>
      <c r="C38" s="61">
        <v>256303</v>
      </c>
      <c r="D38" s="49">
        <v>168757</v>
      </c>
      <c r="E38" s="43">
        <f t="shared" si="3"/>
        <v>87546</v>
      </c>
      <c r="F38" s="85" t="s">
        <v>79</v>
      </c>
      <c r="G38" s="45" t="s">
        <v>79</v>
      </c>
      <c r="H38" s="86" t="s">
        <v>79</v>
      </c>
      <c r="I38" s="85">
        <v>149441</v>
      </c>
      <c r="J38" s="45">
        <v>149441</v>
      </c>
      <c r="K38" s="43">
        <f t="shared" si="4"/>
        <v>0</v>
      </c>
      <c r="L38" s="48">
        <v>169528</v>
      </c>
      <c r="M38" s="49">
        <v>169528</v>
      </c>
      <c r="N38" s="43">
        <f t="shared" si="5"/>
        <v>0</v>
      </c>
    </row>
    <row r="39" spans="1:14" s="1" customFormat="1" ht="12" customHeight="1" thickBot="1">
      <c r="A39" s="25"/>
      <c r="B39" s="59" t="s">
        <v>68</v>
      </c>
      <c r="C39" s="61">
        <v>252950</v>
      </c>
      <c r="D39" s="49">
        <v>170755</v>
      </c>
      <c r="E39" s="43">
        <f t="shared" si="3"/>
        <v>82195</v>
      </c>
      <c r="F39" s="85" t="s">
        <v>79</v>
      </c>
      <c r="G39" s="45" t="s">
        <v>79</v>
      </c>
      <c r="H39" s="86" t="s">
        <v>79</v>
      </c>
      <c r="I39" s="85">
        <v>234667</v>
      </c>
      <c r="J39" s="45">
        <v>217868</v>
      </c>
      <c r="K39" s="43">
        <f t="shared" si="4"/>
        <v>16799</v>
      </c>
      <c r="L39" s="48">
        <v>225573</v>
      </c>
      <c r="M39" s="49">
        <v>161277</v>
      </c>
      <c r="N39" s="43">
        <f t="shared" si="5"/>
        <v>64296</v>
      </c>
    </row>
    <row r="40" spans="1:14" s="1" customFormat="1" ht="12" customHeight="1" thickBot="1">
      <c r="A40" s="25"/>
      <c r="B40" s="59" t="s">
        <v>69</v>
      </c>
      <c r="C40" s="61">
        <v>183768</v>
      </c>
      <c r="D40" s="49">
        <v>179090</v>
      </c>
      <c r="E40" s="43">
        <f t="shared" si="3"/>
        <v>4678</v>
      </c>
      <c r="F40" s="85" t="s">
        <v>79</v>
      </c>
      <c r="G40" s="45" t="s">
        <v>79</v>
      </c>
      <c r="H40" s="86" t="s">
        <v>79</v>
      </c>
      <c r="I40" s="85">
        <v>207832</v>
      </c>
      <c r="J40" s="45">
        <v>207832</v>
      </c>
      <c r="K40" s="43">
        <f t="shared" si="4"/>
        <v>0</v>
      </c>
      <c r="L40" s="48">
        <v>175403</v>
      </c>
      <c r="M40" s="49">
        <v>152296</v>
      </c>
      <c r="N40" s="43">
        <f t="shared" si="5"/>
        <v>23107</v>
      </c>
    </row>
    <row r="41" spans="1:14" s="1" customFormat="1" ht="12" customHeight="1" thickBot="1">
      <c r="A41" s="25"/>
      <c r="B41" s="59" t="s">
        <v>70</v>
      </c>
      <c r="C41" s="61">
        <v>183291</v>
      </c>
      <c r="D41" s="49">
        <v>181922</v>
      </c>
      <c r="E41" s="43">
        <f t="shared" si="3"/>
        <v>1369</v>
      </c>
      <c r="F41" s="85" t="s">
        <v>79</v>
      </c>
      <c r="G41" s="45" t="s">
        <v>79</v>
      </c>
      <c r="H41" s="86" t="s">
        <v>79</v>
      </c>
      <c r="I41" s="85">
        <v>277027</v>
      </c>
      <c r="J41" s="45">
        <v>277027</v>
      </c>
      <c r="K41" s="43">
        <f t="shared" si="4"/>
        <v>0</v>
      </c>
      <c r="L41" s="48">
        <v>156232</v>
      </c>
      <c r="M41" s="49">
        <v>156232</v>
      </c>
      <c r="N41" s="43">
        <f t="shared" si="5"/>
        <v>0</v>
      </c>
    </row>
    <row r="42" spans="1:14" s="1" customFormat="1" ht="12" customHeight="1" thickBot="1">
      <c r="A42" s="25"/>
      <c r="B42" s="59" t="s">
        <v>71</v>
      </c>
      <c r="C42" s="61">
        <v>170884</v>
      </c>
      <c r="D42" s="49">
        <v>167059</v>
      </c>
      <c r="E42" s="43">
        <f t="shared" si="3"/>
        <v>3825</v>
      </c>
      <c r="F42" s="85" t="s">
        <v>79</v>
      </c>
      <c r="G42" s="45" t="s">
        <v>79</v>
      </c>
      <c r="H42" s="86" t="s">
        <v>79</v>
      </c>
      <c r="I42" s="85">
        <v>276660</v>
      </c>
      <c r="J42" s="45">
        <v>276660</v>
      </c>
      <c r="K42" s="43">
        <f t="shared" si="4"/>
        <v>0</v>
      </c>
      <c r="L42" s="48">
        <v>167370</v>
      </c>
      <c r="M42" s="49">
        <v>167370</v>
      </c>
      <c r="N42" s="43">
        <f t="shared" si="5"/>
        <v>0</v>
      </c>
    </row>
    <row r="43" spans="1:14" s="1" customFormat="1" ht="12" customHeight="1" thickBot="1">
      <c r="A43" s="25"/>
      <c r="B43" s="59" t="s">
        <v>72</v>
      </c>
      <c r="C43" s="61">
        <v>187982</v>
      </c>
      <c r="D43" s="49">
        <v>186587</v>
      </c>
      <c r="E43" s="43">
        <f t="shared" si="3"/>
        <v>1395</v>
      </c>
      <c r="F43" s="85" t="s">
        <v>79</v>
      </c>
      <c r="G43" s="45" t="s">
        <v>79</v>
      </c>
      <c r="H43" s="86" t="s">
        <v>79</v>
      </c>
      <c r="I43" s="85">
        <v>276827</v>
      </c>
      <c r="J43" s="45">
        <v>276827</v>
      </c>
      <c r="K43" s="43">
        <f t="shared" si="4"/>
        <v>0</v>
      </c>
      <c r="L43" s="48">
        <v>165993</v>
      </c>
      <c r="M43" s="49">
        <v>165993</v>
      </c>
      <c r="N43" s="43">
        <f t="shared" si="5"/>
        <v>0</v>
      </c>
    </row>
    <row r="44" spans="1:14" s="1" customFormat="1" ht="12" customHeight="1" thickBot="1">
      <c r="A44" s="25"/>
      <c r="B44" s="62" t="s">
        <v>73</v>
      </c>
      <c r="C44" s="63">
        <v>347845</v>
      </c>
      <c r="D44" s="52">
        <v>182815</v>
      </c>
      <c r="E44" s="53">
        <f t="shared" si="3"/>
        <v>165030</v>
      </c>
      <c r="F44" s="66" t="s">
        <v>79</v>
      </c>
      <c r="G44" s="55" t="s">
        <v>79</v>
      </c>
      <c r="H44" s="67" t="s">
        <v>79</v>
      </c>
      <c r="I44" s="66">
        <v>460325</v>
      </c>
      <c r="J44" s="55">
        <v>277686</v>
      </c>
      <c r="K44" s="53">
        <f t="shared" si="4"/>
        <v>182639</v>
      </c>
      <c r="L44" s="51">
        <v>333694</v>
      </c>
      <c r="M44" s="52">
        <v>215160</v>
      </c>
      <c r="N44" s="53">
        <f t="shared" si="5"/>
        <v>118534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L4:N4"/>
    <mergeCell ref="F4:H4"/>
    <mergeCell ref="C4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21:B31 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4" width="9.125" style="74" customWidth="1"/>
    <col min="15" max="15" width="9.00390625" style="74" customWidth="1"/>
    <col min="16" max="16384" width="9.125" style="74" customWidth="1"/>
  </cols>
  <sheetData>
    <row r="1" spans="2:14" ht="11.25" customHeight="1">
      <c r="B1" s="74" t="s">
        <v>90</v>
      </c>
      <c r="C1" s="1"/>
      <c r="D1" s="1"/>
      <c r="E1" s="1"/>
      <c r="F1" s="1"/>
      <c r="G1" s="1"/>
      <c r="H1" s="1"/>
      <c r="I1" s="1"/>
      <c r="J1" s="1"/>
      <c r="N1" s="2" t="s">
        <v>9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54</v>
      </c>
    </row>
    <row r="3" spans="1:14" ht="12.75" customHeight="1" thickBot="1">
      <c r="A3" s="3" t="s">
        <v>55</v>
      </c>
      <c r="B3" s="69"/>
      <c r="C3" s="90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  <c r="N3" s="73"/>
    </row>
    <row r="4" spans="1:14" ht="12.75" customHeight="1" thickBot="1">
      <c r="A4" s="10"/>
      <c r="B4" s="75"/>
      <c r="C4" s="76" t="s">
        <v>28</v>
      </c>
      <c r="D4" s="92"/>
      <c r="E4" s="93"/>
      <c r="F4" s="76" t="s">
        <v>29</v>
      </c>
      <c r="G4" s="92"/>
      <c r="H4" s="93"/>
      <c r="I4" s="76" t="s">
        <v>30</v>
      </c>
      <c r="J4" s="92"/>
      <c r="K4" s="93"/>
      <c r="L4" s="76" t="s">
        <v>31</v>
      </c>
      <c r="M4" s="92"/>
      <c r="N4" s="93"/>
    </row>
    <row r="5" spans="1:14" ht="22.5" customHeight="1" thickBot="1">
      <c r="A5" s="17" t="s">
        <v>56</v>
      </c>
      <c r="B5" s="82"/>
      <c r="C5" s="22" t="s">
        <v>57</v>
      </c>
      <c r="D5" s="20" t="s">
        <v>58</v>
      </c>
      <c r="E5" s="23" t="s">
        <v>59</v>
      </c>
      <c r="F5" s="22" t="s">
        <v>57</v>
      </c>
      <c r="G5" s="20" t="s">
        <v>58</v>
      </c>
      <c r="H5" s="23" t="s">
        <v>59</v>
      </c>
      <c r="I5" s="22" t="s">
        <v>57</v>
      </c>
      <c r="J5" s="20" t="s">
        <v>58</v>
      </c>
      <c r="K5" s="23" t="s">
        <v>59</v>
      </c>
      <c r="L5" s="22" t="s">
        <v>57</v>
      </c>
      <c r="M5" s="20" t="s">
        <v>58</v>
      </c>
      <c r="N5" s="23" t="s">
        <v>59</v>
      </c>
    </row>
    <row r="6" spans="1:14" s="1" customFormat="1" ht="12" customHeight="1" thickBot="1">
      <c r="A6" s="25" t="s">
        <v>1</v>
      </c>
      <c r="B6" s="26" t="s">
        <v>104</v>
      </c>
      <c r="C6" s="27">
        <v>220097</v>
      </c>
      <c r="D6" s="35">
        <v>197930</v>
      </c>
      <c r="E6" s="43">
        <f aca="true" t="shared" si="0" ref="E6:E20">C6-D6</f>
        <v>22167</v>
      </c>
      <c r="F6" s="27">
        <v>267119</v>
      </c>
      <c r="G6" s="35">
        <v>231418</v>
      </c>
      <c r="H6" s="43">
        <f>F6-G6</f>
        <v>35701</v>
      </c>
      <c r="I6" s="27">
        <v>186417</v>
      </c>
      <c r="J6" s="35">
        <v>176762</v>
      </c>
      <c r="K6" s="43">
        <f>I6-J6</f>
        <v>9655</v>
      </c>
      <c r="L6" s="27">
        <v>454362</v>
      </c>
      <c r="M6" s="35">
        <v>366596</v>
      </c>
      <c r="N6" s="43">
        <f>L6-M6</f>
        <v>87766</v>
      </c>
    </row>
    <row r="7" spans="1:14" s="1" customFormat="1" ht="12" customHeight="1" thickBot="1">
      <c r="A7" s="25"/>
      <c r="B7" s="33" t="s">
        <v>105</v>
      </c>
      <c r="C7" s="27">
        <v>193756</v>
      </c>
      <c r="D7" s="35">
        <v>193756</v>
      </c>
      <c r="E7" s="58">
        <f t="shared" si="0"/>
        <v>0</v>
      </c>
      <c r="F7" s="83">
        <v>213430</v>
      </c>
      <c r="G7" s="37">
        <v>213421</v>
      </c>
      <c r="H7" s="29">
        <f>F7-G7</f>
        <v>9</v>
      </c>
      <c r="I7" s="83">
        <v>151957</v>
      </c>
      <c r="J7" s="37">
        <v>151904</v>
      </c>
      <c r="K7" s="29">
        <f>I7-J7</f>
        <v>53</v>
      </c>
      <c r="L7" s="34">
        <v>352168</v>
      </c>
      <c r="M7" s="35">
        <v>351271</v>
      </c>
      <c r="N7" s="29">
        <f>L7-M7</f>
        <v>897</v>
      </c>
    </row>
    <row r="8" spans="1:14" s="1" customFormat="1" ht="12" customHeight="1" thickBot="1">
      <c r="A8" s="25"/>
      <c r="B8" s="59" t="s">
        <v>63</v>
      </c>
      <c r="C8" s="61">
        <v>217721</v>
      </c>
      <c r="D8" s="49">
        <v>217721</v>
      </c>
      <c r="E8" s="43">
        <f>C8-D8</f>
        <v>0</v>
      </c>
      <c r="F8" s="85">
        <v>236621</v>
      </c>
      <c r="G8" s="45">
        <v>236621</v>
      </c>
      <c r="H8" s="43">
        <f>F8-G8</f>
        <v>0</v>
      </c>
      <c r="I8" s="85">
        <v>160478</v>
      </c>
      <c r="J8" s="45">
        <v>160478</v>
      </c>
      <c r="K8" s="43">
        <f>I8-J8</f>
        <v>0</v>
      </c>
      <c r="L8" s="48">
        <v>384783</v>
      </c>
      <c r="M8" s="49">
        <v>383865</v>
      </c>
      <c r="N8" s="43">
        <f>L8-M8</f>
        <v>918</v>
      </c>
    </row>
    <row r="9" spans="1:14" s="1" customFormat="1" ht="12" customHeight="1" thickBot="1">
      <c r="A9" s="25"/>
      <c r="B9" s="59" t="s">
        <v>64</v>
      </c>
      <c r="C9" s="61">
        <v>223819</v>
      </c>
      <c r="D9" s="49">
        <v>223819</v>
      </c>
      <c r="E9" s="43">
        <f t="shared" si="0"/>
        <v>0</v>
      </c>
      <c r="F9" s="85">
        <v>236541</v>
      </c>
      <c r="G9" s="45">
        <v>236541</v>
      </c>
      <c r="H9" s="43">
        <f aca="true" t="shared" si="1" ref="H9:H20">F9-G9</f>
        <v>0</v>
      </c>
      <c r="I9" s="85">
        <v>164260</v>
      </c>
      <c r="J9" s="45">
        <v>164184</v>
      </c>
      <c r="K9" s="43">
        <f aca="true" t="shared" si="2" ref="K9:K20">I9-J9</f>
        <v>76</v>
      </c>
      <c r="L9" s="48">
        <v>400902</v>
      </c>
      <c r="M9" s="49">
        <v>374585</v>
      </c>
      <c r="N9" s="43">
        <f aca="true" t="shared" si="3" ref="N9:N19">L9-M9</f>
        <v>26317</v>
      </c>
    </row>
    <row r="10" spans="1:14" s="1" customFormat="1" ht="12" customHeight="1" thickBot="1">
      <c r="A10" s="25"/>
      <c r="B10" s="59" t="s">
        <v>65</v>
      </c>
      <c r="C10" s="61">
        <v>213769</v>
      </c>
      <c r="D10" s="49">
        <v>213769</v>
      </c>
      <c r="E10" s="43">
        <f t="shared" si="0"/>
        <v>0</v>
      </c>
      <c r="F10" s="85">
        <v>233297</v>
      </c>
      <c r="G10" s="45">
        <v>231941</v>
      </c>
      <c r="H10" s="43">
        <f t="shared" si="1"/>
        <v>1356</v>
      </c>
      <c r="I10" s="85">
        <v>165931</v>
      </c>
      <c r="J10" s="45">
        <v>165931</v>
      </c>
      <c r="K10" s="43">
        <f t="shared" si="2"/>
        <v>0</v>
      </c>
      <c r="L10" s="48">
        <v>376922</v>
      </c>
      <c r="M10" s="49">
        <v>376922</v>
      </c>
      <c r="N10" s="43">
        <f t="shared" si="3"/>
        <v>0</v>
      </c>
    </row>
    <row r="11" spans="1:14" s="1" customFormat="1" ht="12" customHeight="1" thickBot="1">
      <c r="A11" s="25"/>
      <c r="B11" s="59" t="s">
        <v>66</v>
      </c>
      <c r="C11" s="61">
        <v>201853</v>
      </c>
      <c r="D11" s="49">
        <v>201853</v>
      </c>
      <c r="E11" s="43">
        <f t="shared" si="0"/>
        <v>0</v>
      </c>
      <c r="F11" s="85">
        <v>233442</v>
      </c>
      <c r="G11" s="45">
        <v>232664</v>
      </c>
      <c r="H11" s="43">
        <f t="shared" si="1"/>
        <v>778</v>
      </c>
      <c r="I11" s="85">
        <v>157059</v>
      </c>
      <c r="J11" s="45">
        <v>157059</v>
      </c>
      <c r="K11" s="43">
        <f t="shared" si="2"/>
        <v>0</v>
      </c>
      <c r="L11" s="48">
        <v>380754</v>
      </c>
      <c r="M11" s="49">
        <v>367482</v>
      </c>
      <c r="N11" s="43">
        <f t="shared" si="3"/>
        <v>13272</v>
      </c>
    </row>
    <row r="12" spans="1:14" s="1" customFormat="1" ht="12" customHeight="1" thickBot="1">
      <c r="A12" s="25"/>
      <c r="B12" s="59" t="s">
        <v>67</v>
      </c>
      <c r="C12" s="61">
        <v>236991</v>
      </c>
      <c r="D12" s="49">
        <v>215142</v>
      </c>
      <c r="E12" s="43">
        <f t="shared" si="0"/>
        <v>21849</v>
      </c>
      <c r="F12" s="85">
        <v>404660</v>
      </c>
      <c r="G12" s="45">
        <v>237754</v>
      </c>
      <c r="H12" s="43">
        <f t="shared" si="1"/>
        <v>166906</v>
      </c>
      <c r="I12" s="85">
        <v>192823</v>
      </c>
      <c r="J12" s="45">
        <v>166356</v>
      </c>
      <c r="K12" s="43">
        <f t="shared" si="2"/>
        <v>26467</v>
      </c>
      <c r="L12" s="48">
        <v>808981</v>
      </c>
      <c r="M12" s="49">
        <v>375169</v>
      </c>
      <c r="N12" s="43">
        <f t="shared" si="3"/>
        <v>433812</v>
      </c>
    </row>
    <row r="13" spans="1:14" s="1" customFormat="1" ht="12" customHeight="1" thickBot="1">
      <c r="A13" s="25"/>
      <c r="B13" s="59" t="s">
        <v>68</v>
      </c>
      <c r="C13" s="61">
        <v>248754</v>
      </c>
      <c r="D13" s="49">
        <v>198417</v>
      </c>
      <c r="E13" s="43">
        <f t="shared" si="0"/>
        <v>50337</v>
      </c>
      <c r="F13" s="85">
        <v>304358</v>
      </c>
      <c r="G13" s="45">
        <v>222363</v>
      </c>
      <c r="H13" s="43">
        <f t="shared" si="1"/>
        <v>81995</v>
      </c>
      <c r="I13" s="85">
        <v>191029</v>
      </c>
      <c r="J13" s="45">
        <v>183986</v>
      </c>
      <c r="K13" s="43">
        <f t="shared" si="2"/>
        <v>7043</v>
      </c>
      <c r="L13" s="48">
        <v>481140</v>
      </c>
      <c r="M13" s="49">
        <v>368434</v>
      </c>
      <c r="N13" s="43">
        <f t="shared" si="3"/>
        <v>112706</v>
      </c>
    </row>
    <row r="14" spans="1:14" s="1" customFormat="1" ht="12" customHeight="1" thickBot="1">
      <c r="A14" s="25"/>
      <c r="B14" s="59" t="s">
        <v>69</v>
      </c>
      <c r="C14" s="61">
        <v>251430</v>
      </c>
      <c r="D14" s="49">
        <v>186745</v>
      </c>
      <c r="E14" s="43">
        <f t="shared" si="0"/>
        <v>64685</v>
      </c>
      <c r="F14" s="85">
        <v>246385</v>
      </c>
      <c r="G14" s="45">
        <v>237041</v>
      </c>
      <c r="H14" s="43">
        <f t="shared" si="1"/>
        <v>9344</v>
      </c>
      <c r="I14" s="85">
        <v>173039</v>
      </c>
      <c r="J14" s="45">
        <v>173039</v>
      </c>
      <c r="K14" s="43">
        <f t="shared" si="2"/>
        <v>0</v>
      </c>
      <c r="L14" s="48">
        <v>358224</v>
      </c>
      <c r="M14" s="49">
        <v>358224</v>
      </c>
      <c r="N14" s="43">
        <f t="shared" si="3"/>
        <v>0</v>
      </c>
    </row>
    <row r="15" spans="1:14" s="1" customFormat="1" ht="12" customHeight="1" thickBot="1">
      <c r="A15" s="25"/>
      <c r="B15" s="59" t="s">
        <v>70</v>
      </c>
      <c r="C15" s="61">
        <v>200520</v>
      </c>
      <c r="D15" s="49">
        <v>192893</v>
      </c>
      <c r="E15" s="43">
        <f t="shared" si="0"/>
        <v>7627</v>
      </c>
      <c r="F15" s="85">
        <v>244793</v>
      </c>
      <c r="G15" s="45">
        <v>243553</v>
      </c>
      <c r="H15" s="43">
        <f t="shared" si="1"/>
        <v>1240</v>
      </c>
      <c r="I15" s="85">
        <v>196776</v>
      </c>
      <c r="J15" s="45">
        <v>196694</v>
      </c>
      <c r="K15" s="43">
        <f t="shared" si="2"/>
        <v>82</v>
      </c>
      <c r="L15" s="48">
        <v>360338</v>
      </c>
      <c r="M15" s="49">
        <v>360338</v>
      </c>
      <c r="N15" s="43">
        <f t="shared" si="3"/>
        <v>0</v>
      </c>
    </row>
    <row r="16" spans="1:14" s="1" customFormat="1" ht="12" customHeight="1" thickBot="1">
      <c r="A16" s="25"/>
      <c r="B16" s="59" t="s">
        <v>71</v>
      </c>
      <c r="C16" s="61">
        <v>186381</v>
      </c>
      <c r="D16" s="49">
        <v>186381</v>
      </c>
      <c r="E16" s="43">
        <f t="shared" si="0"/>
        <v>0</v>
      </c>
      <c r="F16" s="85">
        <v>237598</v>
      </c>
      <c r="G16" s="45">
        <v>235703</v>
      </c>
      <c r="H16" s="43">
        <f t="shared" si="1"/>
        <v>1895</v>
      </c>
      <c r="I16" s="85">
        <v>209029</v>
      </c>
      <c r="J16" s="45">
        <v>209029</v>
      </c>
      <c r="K16" s="43">
        <f t="shared" si="2"/>
        <v>0</v>
      </c>
      <c r="L16" s="48">
        <v>365009</v>
      </c>
      <c r="M16" s="49">
        <v>362262</v>
      </c>
      <c r="N16" s="43">
        <f t="shared" si="3"/>
        <v>2747</v>
      </c>
    </row>
    <row r="17" spans="1:14" s="1" customFormat="1" ht="12" customHeight="1" thickBot="1">
      <c r="A17" s="25"/>
      <c r="B17" s="59" t="s">
        <v>72</v>
      </c>
      <c r="C17" s="61">
        <v>175259</v>
      </c>
      <c r="D17" s="49">
        <v>175259</v>
      </c>
      <c r="E17" s="43">
        <f t="shared" si="0"/>
        <v>0</v>
      </c>
      <c r="F17" s="85">
        <v>236122</v>
      </c>
      <c r="G17" s="45">
        <v>235241</v>
      </c>
      <c r="H17" s="43">
        <f t="shared" si="1"/>
        <v>881</v>
      </c>
      <c r="I17" s="85">
        <v>201978</v>
      </c>
      <c r="J17" s="45">
        <v>201978</v>
      </c>
      <c r="K17" s="43">
        <f t="shared" si="2"/>
        <v>0</v>
      </c>
      <c r="L17" s="48">
        <v>379894</v>
      </c>
      <c r="M17" s="49">
        <v>362526</v>
      </c>
      <c r="N17" s="43">
        <f t="shared" si="3"/>
        <v>17368</v>
      </c>
    </row>
    <row r="18" spans="1:14" s="1" customFormat="1" ht="12" customHeight="1" thickBot="1">
      <c r="A18" s="25"/>
      <c r="B18" s="62" t="s">
        <v>73</v>
      </c>
      <c r="C18" s="61">
        <v>291908</v>
      </c>
      <c r="D18" s="49">
        <v>169780</v>
      </c>
      <c r="E18" s="43">
        <f t="shared" si="0"/>
        <v>122128</v>
      </c>
      <c r="F18" s="85">
        <v>378720</v>
      </c>
      <c r="G18" s="45">
        <v>214289</v>
      </c>
      <c r="H18" s="43">
        <f t="shared" si="1"/>
        <v>164431</v>
      </c>
      <c r="I18" s="66">
        <v>292877</v>
      </c>
      <c r="J18" s="55">
        <v>202800</v>
      </c>
      <c r="K18" s="53">
        <f t="shared" si="2"/>
        <v>90077</v>
      </c>
      <c r="L18" s="48">
        <v>801747</v>
      </c>
      <c r="M18" s="49">
        <v>360268</v>
      </c>
      <c r="N18" s="87">
        <f t="shared" si="3"/>
        <v>441479</v>
      </c>
    </row>
    <row r="19" spans="1:14" s="1" customFormat="1" ht="12" customHeight="1" thickBot="1">
      <c r="A19" s="25" t="s">
        <v>74</v>
      </c>
      <c r="B19" s="26" t="s">
        <v>104</v>
      </c>
      <c r="C19" s="88">
        <v>268079</v>
      </c>
      <c r="D19" s="28">
        <v>240598</v>
      </c>
      <c r="E19" s="89">
        <f t="shared" si="0"/>
        <v>27481</v>
      </c>
      <c r="F19" s="88">
        <v>382425</v>
      </c>
      <c r="G19" s="28">
        <v>321924</v>
      </c>
      <c r="H19" s="89">
        <f t="shared" si="1"/>
        <v>60501</v>
      </c>
      <c r="I19" s="88">
        <v>275443</v>
      </c>
      <c r="J19" s="28">
        <v>257559</v>
      </c>
      <c r="K19" s="53">
        <f t="shared" si="2"/>
        <v>17884</v>
      </c>
      <c r="L19" s="88">
        <v>559563</v>
      </c>
      <c r="M19" s="28">
        <v>445925</v>
      </c>
      <c r="N19" s="89">
        <f t="shared" si="3"/>
        <v>113638</v>
      </c>
    </row>
    <row r="20" spans="1:14" s="1" customFormat="1" ht="12" customHeight="1" thickBot="1">
      <c r="A20" s="25"/>
      <c r="B20" s="33" t="s">
        <v>105</v>
      </c>
      <c r="C20" s="61">
        <v>226430</v>
      </c>
      <c r="D20" s="49">
        <v>226430</v>
      </c>
      <c r="E20" s="43">
        <f t="shared" si="0"/>
        <v>0</v>
      </c>
      <c r="F20" s="85">
        <v>301330</v>
      </c>
      <c r="G20" s="45">
        <v>301329</v>
      </c>
      <c r="H20" s="43">
        <f t="shared" si="1"/>
        <v>1</v>
      </c>
      <c r="I20" s="83">
        <v>236578</v>
      </c>
      <c r="J20" s="37">
        <v>236453</v>
      </c>
      <c r="K20" s="87">
        <f t="shared" si="2"/>
        <v>125</v>
      </c>
      <c r="L20" s="48">
        <v>447197</v>
      </c>
      <c r="M20" s="49">
        <v>445893</v>
      </c>
      <c r="N20" s="43">
        <f aca="true" t="shared" si="4" ref="N20:N44">L20-M20</f>
        <v>1304</v>
      </c>
    </row>
    <row r="21" spans="1:14" s="1" customFormat="1" ht="12" customHeight="1" thickBot="1">
      <c r="A21" s="25"/>
      <c r="B21" s="59" t="s">
        <v>63</v>
      </c>
      <c r="C21" s="61">
        <v>249043</v>
      </c>
      <c r="D21" s="49">
        <v>249043</v>
      </c>
      <c r="E21" s="43">
        <f>C21-D21</f>
        <v>0</v>
      </c>
      <c r="F21" s="85">
        <v>320589</v>
      </c>
      <c r="G21" s="45">
        <v>320589</v>
      </c>
      <c r="H21" s="43">
        <f>F21-G21</f>
        <v>0</v>
      </c>
      <c r="I21" s="85">
        <v>243150</v>
      </c>
      <c r="J21" s="45">
        <v>243150</v>
      </c>
      <c r="K21" s="43">
        <f aca="true" t="shared" si="5" ref="K21:K44">I21-J21</f>
        <v>0</v>
      </c>
      <c r="L21" s="48">
        <v>456544</v>
      </c>
      <c r="M21" s="49">
        <v>455304</v>
      </c>
      <c r="N21" s="43">
        <f>L21-M21</f>
        <v>1240</v>
      </c>
    </row>
    <row r="22" spans="1:14" s="1" customFormat="1" ht="12" customHeight="1" thickBot="1">
      <c r="A22" s="25"/>
      <c r="B22" s="59" t="s">
        <v>64</v>
      </c>
      <c r="C22" s="61">
        <v>254835</v>
      </c>
      <c r="D22" s="49">
        <v>254835</v>
      </c>
      <c r="E22" s="43">
        <f aca="true" t="shared" si="6" ref="E22:E44">C22-D22</f>
        <v>0</v>
      </c>
      <c r="F22" s="85">
        <v>323592</v>
      </c>
      <c r="G22" s="45">
        <v>323592</v>
      </c>
      <c r="H22" s="43">
        <f aca="true" t="shared" si="7" ref="H22:H44">F22-G22</f>
        <v>0</v>
      </c>
      <c r="I22" s="85">
        <v>239169</v>
      </c>
      <c r="J22" s="45">
        <v>239002</v>
      </c>
      <c r="K22" s="43">
        <f t="shared" si="5"/>
        <v>167</v>
      </c>
      <c r="L22" s="48">
        <v>493167</v>
      </c>
      <c r="M22" s="49">
        <v>456701</v>
      </c>
      <c r="N22" s="43">
        <f t="shared" si="4"/>
        <v>36466</v>
      </c>
    </row>
    <row r="23" spans="1:14" s="1" customFormat="1" ht="12" customHeight="1" thickBot="1">
      <c r="A23" s="25"/>
      <c r="B23" s="59" t="s">
        <v>65</v>
      </c>
      <c r="C23" s="61">
        <v>250637</v>
      </c>
      <c r="D23" s="49">
        <v>250637</v>
      </c>
      <c r="E23" s="43">
        <f t="shared" si="6"/>
        <v>0</v>
      </c>
      <c r="F23" s="85">
        <v>328693</v>
      </c>
      <c r="G23" s="45">
        <v>326690</v>
      </c>
      <c r="H23" s="43">
        <f t="shared" si="7"/>
        <v>2003</v>
      </c>
      <c r="I23" s="85">
        <v>247436</v>
      </c>
      <c r="J23" s="45">
        <v>247436</v>
      </c>
      <c r="K23" s="43">
        <f t="shared" si="5"/>
        <v>0</v>
      </c>
      <c r="L23" s="48">
        <v>454548</v>
      </c>
      <c r="M23" s="49">
        <v>454548</v>
      </c>
      <c r="N23" s="43">
        <f t="shared" si="4"/>
        <v>0</v>
      </c>
    </row>
    <row r="24" spans="1:14" s="1" customFormat="1" ht="12" customHeight="1" thickBot="1">
      <c r="A24" s="25"/>
      <c r="B24" s="59" t="s">
        <v>66</v>
      </c>
      <c r="C24" s="61">
        <v>236616</v>
      </c>
      <c r="D24" s="49">
        <v>236616</v>
      </c>
      <c r="E24" s="43">
        <f t="shared" si="6"/>
        <v>0</v>
      </c>
      <c r="F24" s="85">
        <v>318873</v>
      </c>
      <c r="G24" s="45">
        <v>318099</v>
      </c>
      <c r="H24" s="43">
        <f>F24-G24</f>
        <v>774</v>
      </c>
      <c r="I24" s="85">
        <v>231141</v>
      </c>
      <c r="J24" s="45">
        <v>231141</v>
      </c>
      <c r="K24" s="43">
        <f t="shared" si="5"/>
        <v>0</v>
      </c>
      <c r="L24" s="48">
        <v>462566</v>
      </c>
      <c r="M24" s="49">
        <v>444182</v>
      </c>
      <c r="N24" s="43">
        <f t="shared" si="4"/>
        <v>18384</v>
      </c>
    </row>
    <row r="25" spans="1:14" s="1" customFormat="1" ht="12" customHeight="1" thickBot="1">
      <c r="A25" s="25"/>
      <c r="B25" s="59" t="s">
        <v>67</v>
      </c>
      <c r="C25" s="61">
        <v>280871</v>
      </c>
      <c r="D25" s="49">
        <v>253588</v>
      </c>
      <c r="E25" s="43">
        <f t="shared" si="6"/>
        <v>27283</v>
      </c>
      <c r="F25" s="85">
        <v>650834</v>
      </c>
      <c r="G25" s="45">
        <v>326578</v>
      </c>
      <c r="H25" s="43">
        <f t="shared" si="7"/>
        <v>324256</v>
      </c>
      <c r="I25" s="48">
        <v>306958</v>
      </c>
      <c r="J25" s="49">
        <v>247362</v>
      </c>
      <c r="K25" s="43">
        <f t="shared" si="5"/>
        <v>59596</v>
      </c>
      <c r="L25" s="48">
        <v>1025792</v>
      </c>
      <c r="M25" s="49">
        <v>451316</v>
      </c>
      <c r="N25" s="43">
        <f t="shared" si="4"/>
        <v>574476</v>
      </c>
    </row>
    <row r="26" spans="1:14" s="1" customFormat="1" ht="12" customHeight="1" thickBot="1">
      <c r="A26" s="25"/>
      <c r="B26" s="59" t="s">
        <v>68</v>
      </c>
      <c r="C26" s="61">
        <v>318063</v>
      </c>
      <c r="D26" s="49">
        <v>255203</v>
      </c>
      <c r="E26" s="43">
        <f t="shared" si="6"/>
        <v>62860</v>
      </c>
      <c r="F26" s="85">
        <v>402179</v>
      </c>
      <c r="G26" s="45">
        <v>308367</v>
      </c>
      <c r="H26" s="43">
        <f t="shared" si="7"/>
        <v>93812</v>
      </c>
      <c r="I26" s="85">
        <v>269100</v>
      </c>
      <c r="J26" s="45">
        <v>268979</v>
      </c>
      <c r="K26" s="43">
        <f t="shared" si="5"/>
        <v>121</v>
      </c>
      <c r="L26" s="48">
        <v>574149</v>
      </c>
      <c r="M26" s="49">
        <v>441574</v>
      </c>
      <c r="N26" s="43">
        <f t="shared" si="4"/>
        <v>132575</v>
      </c>
    </row>
    <row r="27" spans="1:14" s="1" customFormat="1" ht="12" customHeight="1" thickBot="1">
      <c r="A27" s="25"/>
      <c r="B27" s="59" t="s">
        <v>69</v>
      </c>
      <c r="C27" s="61">
        <v>321912</v>
      </c>
      <c r="D27" s="49">
        <v>239018</v>
      </c>
      <c r="E27" s="43">
        <f t="shared" si="6"/>
        <v>82894</v>
      </c>
      <c r="F27" s="85">
        <v>339784</v>
      </c>
      <c r="G27" s="45">
        <v>325775</v>
      </c>
      <c r="H27" s="43">
        <f t="shared" si="7"/>
        <v>14009</v>
      </c>
      <c r="I27" s="85">
        <v>257063</v>
      </c>
      <c r="J27" s="45">
        <v>257063</v>
      </c>
      <c r="K27" s="43">
        <f t="shared" si="5"/>
        <v>0</v>
      </c>
      <c r="L27" s="48">
        <v>433822</v>
      </c>
      <c r="M27" s="49">
        <v>433822</v>
      </c>
      <c r="N27" s="43">
        <f t="shared" si="4"/>
        <v>0</v>
      </c>
    </row>
    <row r="28" spans="1:14" s="1" customFormat="1" ht="12" customHeight="1" thickBot="1">
      <c r="A28" s="25"/>
      <c r="B28" s="59" t="s">
        <v>70</v>
      </c>
      <c r="C28" s="61">
        <v>262245</v>
      </c>
      <c r="D28" s="49">
        <v>250355</v>
      </c>
      <c r="E28" s="43">
        <f t="shared" si="6"/>
        <v>11890</v>
      </c>
      <c r="F28" s="85">
        <v>340964</v>
      </c>
      <c r="G28" s="45">
        <v>339731</v>
      </c>
      <c r="H28" s="43">
        <f t="shared" si="7"/>
        <v>1233</v>
      </c>
      <c r="I28" s="85">
        <v>273673</v>
      </c>
      <c r="J28" s="45">
        <v>273511</v>
      </c>
      <c r="K28" s="43">
        <f t="shared" si="5"/>
        <v>162</v>
      </c>
      <c r="L28" s="48">
        <v>429946</v>
      </c>
      <c r="M28" s="49">
        <v>429946</v>
      </c>
      <c r="N28" s="43">
        <f t="shared" si="4"/>
        <v>0</v>
      </c>
    </row>
    <row r="29" spans="1:14" s="1" customFormat="1" ht="12" customHeight="1" thickBot="1">
      <c r="A29" s="25"/>
      <c r="B29" s="59" t="s">
        <v>71</v>
      </c>
      <c r="C29" s="61">
        <v>236945</v>
      </c>
      <c r="D29" s="49">
        <v>236945</v>
      </c>
      <c r="E29" s="43">
        <f t="shared" si="6"/>
        <v>0</v>
      </c>
      <c r="F29" s="85">
        <v>336591</v>
      </c>
      <c r="G29" s="45">
        <v>333934</v>
      </c>
      <c r="H29" s="43">
        <f t="shared" si="7"/>
        <v>2657</v>
      </c>
      <c r="I29" s="85">
        <v>280874</v>
      </c>
      <c r="J29" s="45">
        <v>280874</v>
      </c>
      <c r="K29" s="43">
        <f t="shared" si="5"/>
        <v>0</v>
      </c>
      <c r="L29" s="48">
        <v>452447</v>
      </c>
      <c r="M29" s="49">
        <v>448477</v>
      </c>
      <c r="N29" s="43">
        <f t="shared" si="4"/>
        <v>3970</v>
      </c>
    </row>
    <row r="30" spans="1:14" s="1" customFormat="1" ht="12" customHeight="1" thickBot="1">
      <c r="A30" s="25"/>
      <c r="B30" s="59" t="s">
        <v>72</v>
      </c>
      <c r="C30" s="61">
        <v>219041</v>
      </c>
      <c r="D30" s="49">
        <v>219041</v>
      </c>
      <c r="E30" s="43">
        <f t="shared" si="6"/>
        <v>0</v>
      </c>
      <c r="F30" s="85">
        <v>337783</v>
      </c>
      <c r="G30" s="45">
        <v>337020</v>
      </c>
      <c r="H30" s="43">
        <f t="shared" si="7"/>
        <v>763</v>
      </c>
      <c r="I30" s="85">
        <v>279191</v>
      </c>
      <c r="J30" s="45">
        <v>279191</v>
      </c>
      <c r="K30" s="43">
        <f t="shared" si="5"/>
        <v>0</v>
      </c>
      <c r="L30" s="48">
        <v>455186</v>
      </c>
      <c r="M30" s="49">
        <v>433523</v>
      </c>
      <c r="N30" s="43">
        <f t="shared" si="4"/>
        <v>21663</v>
      </c>
    </row>
    <row r="31" spans="1:14" s="1" customFormat="1" ht="12" customHeight="1" thickBot="1">
      <c r="A31" s="25"/>
      <c r="B31" s="62" t="s">
        <v>73</v>
      </c>
      <c r="C31" s="63">
        <v>375789</v>
      </c>
      <c r="D31" s="52">
        <v>211721</v>
      </c>
      <c r="E31" s="53">
        <f t="shared" si="6"/>
        <v>164068</v>
      </c>
      <c r="F31" s="66">
        <v>604296</v>
      </c>
      <c r="G31" s="55">
        <v>301724</v>
      </c>
      <c r="H31" s="53">
        <f t="shared" si="7"/>
        <v>302572</v>
      </c>
      <c r="I31" s="66">
        <v>443793</v>
      </c>
      <c r="J31" s="55">
        <v>283673</v>
      </c>
      <c r="K31" s="53">
        <f t="shared" si="5"/>
        <v>160120</v>
      </c>
      <c r="L31" s="51">
        <v>1073209</v>
      </c>
      <c r="M31" s="52">
        <v>459256</v>
      </c>
      <c r="N31" s="53">
        <f t="shared" si="4"/>
        <v>613953</v>
      </c>
    </row>
    <row r="32" spans="1:14" s="1" customFormat="1" ht="12" customHeight="1" thickBot="1">
      <c r="A32" s="25" t="s">
        <v>75</v>
      </c>
      <c r="B32" s="26" t="s">
        <v>104</v>
      </c>
      <c r="C32" s="88">
        <v>115353</v>
      </c>
      <c r="D32" s="28">
        <v>104786</v>
      </c>
      <c r="E32" s="53">
        <f t="shared" si="6"/>
        <v>10567</v>
      </c>
      <c r="F32" s="88">
        <v>149750</v>
      </c>
      <c r="G32" s="28">
        <v>139293</v>
      </c>
      <c r="H32" s="53">
        <f t="shared" si="7"/>
        <v>10457</v>
      </c>
      <c r="I32" s="88">
        <v>107554</v>
      </c>
      <c r="J32" s="28">
        <v>105188</v>
      </c>
      <c r="K32" s="53">
        <f t="shared" si="5"/>
        <v>2366</v>
      </c>
      <c r="L32" s="88">
        <v>232304</v>
      </c>
      <c r="M32" s="28">
        <v>199149</v>
      </c>
      <c r="N32" s="53">
        <f t="shared" si="4"/>
        <v>33155</v>
      </c>
    </row>
    <row r="33" spans="1:14" s="1" customFormat="1" ht="12" customHeight="1" thickBot="1">
      <c r="A33" s="25"/>
      <c r="B33" s="33" t="s">
        <v>105</v>
      </c>
      <c r="C33" s="27">
        <v>110876</v>
      </c>
      <c r="D33" s="35">
        <v>110876</v>
      </c>
      <c r="E33" s="43">
        <f t="shared" si="6"/>
        <v>0</v>
      </c>
      <c r="F33" s="83">
        <v>122942</v>
      </c>
      <c r="G33" s="37">
        <v>122924</v>
      </c>
      <c r="H33" s="43">
        <f t="shared" si="7"/>
        <v>18</v>
      </c>
      <c r="I33" s="83">
        <v>88382</v>
      </c>
      <c r="J33" s="37">
        <v>88382</v>
      </c>
      <c r="K33" s="43">
        <f t="shared" si="5"/>
        <v>0</v>
      </c>
      <c r="L33" s="34">
        <v>171436</v>
      </c>
      <c r="M33" s="35">
        <v>171314</v>
      </c>
      <c r="N33" s="43">
        <f t="shared" si="4"/>
        <v>122</v>
      </c>
    </row>
    <row r="34" spans="1:14" s="1" customFormat="1" ht="12" customHeight="1" thickBot="1">
      <c r="A34" s="25"/>
      <c r="B34" s="59" t="s">
        <v>63</v>
      </c>
      <c r="C34" s="61">
        <v>124252</v>
      </c>
      <c r="D34" s="49">
        <v>124252</v>
      </c>
      <c r="E34" s="43">
        <f t="shared" si="6"/>
        <v>0</v>
      </c>
      <c r="F34" s="85">
        <v>145186</v>
      </c>
      <c r="G34" s="45">
        <v>145186</v>
      </c>
      <c r="H34" s="43">
        <f t="shared" si="7"/>
        <v>0</v>
      </c>
      <c r="I34" s="85">
        <v>95854</v>
      </c>
      <c r="J34" s="45">
        <v>95854</v>
      </c>
      <c r="K34" s="43">
        <f t="shared" si="5"/>
        <v>0</v>
      </c>
      <c r="L34" s="48">
        <v>213594</v>
      </c>
      <c r="M34" s="49">
        <v>213445</v>
      </c>
      <c r="N34" s="43">
        <f t="shared" si="4"/>
        <v>149</v>
      </c>
    </row>
    <row r="35" spans="1:14" s="1" customFormat="1" ht="12" customHeight="1" thickBot="1">
      <c r="A35" s="25"/>
      <c r="B35" s="59" t="s">
        <v>64</v>
      </c>
      <c r="C35" s="61">
        <v>130688</v>
      </c>
      <c r="D35" s="49">
        <v>130688</v>
      </c>
      <c r="E35" s="43">
        <f t="shared" si="6"/>
        <v>0</v>
      </c>
      <c r="F35" s="85">
        <v>147220</v>
      </c>
      <c r="G35" s="45">
        <v>147220</v>
      </c>
      <c r="H35" s="43">
        <f t="shared" si="7"/>
        <v>0</v>
      </c>
      <c r="I35" s="85">
        <v>102157</v>
      </c>
      <c r="J35" s="45">
        <v>102157</v>
      </c>
      <c r="K35" s="43">
        <f t="shared" si="5"/>
        <v>0</v>
      </c>
      <c r="L35" s="48">
        <v>202810</v>
      </c>
      <c r="M35" s="49">
        <v>198282</v>
      </c>
      <c r="N35" s="43">
        <f t="shared" si="4"/>
        <v>4528</v>
      </c>
    </row>
    <row r="36" spans="1:14" s="1" customFormat="1" ht="12" customHeight="1" thickBot="1">
      <c r="A36" s="25"/>
      <c r="B36" s="59" t="s">
        <v>65</v>
      </c>
      <c r="C36" s="61">
        <v>116796</v>
      </c>
      <c r="D36" s="49">
        <v>116796</v>
      </c>
      <c r="E36" s="43">
        <f t="shared" si="6"/>
        <v>0</v>
      </c>
      <c r="F36" s="85">
        <v>138055</v>
      </c>
      <c r="G36" s="45">
        <v>137344</v>
      </c>
      <c r="H36" s="43">
        <f t="shared" si="7"/>
        <v>711</v>
      </c>
      <c r="I36" s="85">
        <v>98598</v>
      </c>
      <c r="J36" s="45">
        <v>98598</v>
      </c>
      <c r="K36" s="43">
        <f t="shared" si="5"/>
        <v>0</v>
      </c>
      <c r="L36" s="48">
        <v>209630</v>
      </c>
      <c r="M36" s="49">
        <v>209630</v>
      </c>
      <c r="N36" s="43">
        <f t="shared" si="4"/>
        <v>0</v>
      </c>
    </row>
    <row r="37" spans="1:14" s="1" customFormat="1" ht="12" customHeight="1" thickBot="1">
      <c r="A37" s="25"/>
      <c r="B37" s="59" t="s">
        <v>66</v>
      </c>
      <c r="C37" s="61">
        <v>114923</v>
      </c>
      <c r="D37" s="49">
        <v>114923</v>
      </c>
      <c r="E37" s="43">
        <f t="shared" si="6"/>
        <v>0</v>
      </c>
      <c r="F37" s="85">
        <v>147207</v>
      </c>
      <c r="G37" s="45">
        <v>146425</v>
      </c>
      <c r="H37" s="43">
        <f t="shared" si="7"/>
        <v>782</v>
      </c>
      <c r="I37" s="85">
        <v>97697</v>
      </c>
      <c r="J37" s="45">
        <v>97697</v>
      </c>
      <c r="K37" s="43">
        <f t="shared" si="5"/>
        <v>0</v>
      </c>
      <c r="L37" s="48">
        <v>203779</v>
      </c>
      <c r="M37" s="49">
        <v>201566</v>
      </c>
      <c r="N37" s="43">
        <f t="shared" si="4"/>
        <v>2213</v>
      </c>
    </row>
    <row r="38" spans="1:14" s="1" customFormat="1" ht="12" customHeight="1" thickBot="1">
      <c r="A38" s="25"/>
      <c r="B38" s="59" t="s">
        <v>67</v>
      </c>
      <c r="C38" s="61">
        <v>127480</v>
      </c>
      <c r="D38" s="49">
        <v>119192</v>
      </c>
      <c r="E38" s="43">
        <f t="shared" si="6"/>
        <v>8288</v>
      </c>
      <c r="F38" s="85">
        <v>163512</v>
      </c>
      <c r="G38" s="45">
        <v>150744</v>
      </c>
      <c r="H38" s="43">
        <f t="shared" si="7"/>
        <v>12768</v>
      </c>
      <c r="I38" s="85">
        <v>104471</v>
      </c>
      <c r="J38" s="45">
        <v>103650</v>
      </c>
      <c r="K38" s="43">
        <f t="shared" si="5"/>
        <v>821</v>
      </c>
      <c r="L38" s="48">
        <v>337348</v>
      </c>
      <c r="M38" s="49">
        <v>209525</v>
      </c>
      <c r="N38" s="43">
        <f t="shared" si="4"/>
        <v>127823</v>
      </c>
    </row>
    <row r="39" spans="1:14" s="1" customFormat="1" ht="12" customHeight="1" thickBot="1">
      <c r="A39" s="25"/>
      <c r="B39" s="59" t="s">
        <v>68</v>
      </c>
      <c r="C39" s="61">
        <v>120922</v>
      </c>
      <c r="D39" s="49">
        <v>93682</v>
      </c>
      <c r="E39" s="43">
        <f t="shared" si="6"/>
        <v>27240</v>
      </c>
      <c r="F39" s="85">
        <v>201426</v>
      </c>
      <c r="G39" s="45">
        <v>131866</v>
      </c>
      <c r="H39" s="43">
        <f t="shared" si="7"/>
        <v>69560</v>
      </c>
      <c r="I39" s="85">
        <v>121118</v>
      </c>
      <c r="J39" s="45">
        <v>107877</v>
      </c>
      <c r="K39" s="43">
        <f t="shared" si="5"/>
        <v>13241</v>
      </c>
      <c r="L39" s="48">
        <v>271011</v>
      </c>
      <c r="M39" s="49">
        <v>203192</v>
      </c>
      <c r="N39" s="43">
        <f t="shared" si="4"/>
        <v>67819</v>
      </c>
    </row>
    <row r="40" spans="1:14" s="1" customFormat="1" ht="12" customHeight="1" thickBot="1">
      <c r="A40" s="25"/>
      <c r="B40" s="59" t="s">
        <v>69</v>
      </c>
      <c r="C40" s="61">
        <v>122839</v>
      </c>
      <c r="D40" s="49">
        <v>91375</v>
      </c>
      <c r="E40" s="43">
        <f t="shared" si="6"/>
        <v>31464</v>
      </c>
      <c r="F40" s="85">
        <v>148239</v>
      </c>
      <c r="G40" s="45">
        <v>143798</v>
      </c>
      <c r="H40" s="43">
        <f t="shared" si="7"/>
        <v>4441</v>
      </c>
      <c r="I40" s="85">
        <v>97382</v>
      </c>
      <c r="J40" s="45">
        <v>97382</v>
      </c>
      <c r="K40" s="43">
        <f t="shared" si="5"/>
        <v>0</v>
      </c>
      <c r="L40" s="48">
        <v>186465</v>
      </c>
      <c r="M40" s="49">
        <v>186465</v>
      </c>
      <c r="N40" s="43">
        <f t="shared" si="4"/>
        <v>0</v>
      </c>
    </row>
    <row r="41" spans="1:14" s="1" customFormat="1" ht="12" customHeight="1" thickBot="1">
      <c r="A41" s="25"/>
      <c r="B41" s="59" t="s">
        <v>70</v>
      </c>
      <c r="C41" s="61">
        <v>90094</v>
      </c>
      <c r="D41" s="49">
        <v>90094</v>
      </c>
      <c r="E41" s="43">
        <f t="shared" si="6"/>
        <v>0</v>
      </c>
      <c r="F41" s="85">
        <v>144142</v>
      </c>
      <c r="G41" s="45">
        <v>142894</v>
      </c>
      <c r="H41" s="43">
        <f t="shared" si="7"/>
        <v>1248</v>
      </c>
      <c r="I41" s="85">
        <v>117418</v>
      </c>
      <c r="J41" s="45">
        <v>117418</v>
      </c>
      <c r="K41" s="43">
        <f t="shared" si="5"/>
        <v>0</v>
      </c>
      <c r="L41" s="48">
        <v>203669</v>
      </c>
      <c r="M41" s="49">
        <v>203669</v>
      </c>
      <c r="N41" s="43">
        <f t="shared" si="4"/>
        <v>0</v>
      </c>
    </row>
    <row r="42" spans="1:14" s="1" customFormat="1" ht="12" customHeight="1" thickBot="1">
      <c r="A42" s="25"/>
      <c r="B42" s="59" t="s">
        <v>71</v>
      </c>
      <c r="C42" s="61">
        <v>96191</v>
      </c>
      <c r="D42" s="49">
        <v>96191</v>
      </c>
      <c r="E42" s="43">
        <f t="shared" si="6"/>
        <v>0</v>
      </c>
      <c r="F42" s="85">
        <v>137615</v>
      </c>
      <c r="G42" s="45">
        <v>136490</v>
      </c>
      <c r="H42" s="43">
        <f t="shared" si="7"/>
        <v>1125</v>
      </c>
      <c r="I42" s="85">
        <v>131204</v>
      </c>
      <c r="J42" s="45">
        <v>131204</v>
      </c>
      <c r="K42" s="43">
        <f t="shared" si="5"/>
        <v>0</v>
      </c>
      <c r="L42" s="48">
        <v>194286</v>
      </c>
      <c r="M42" s="49">
        <v>193928</v>
      </c>
      <c r="N42" s="43">
        <f t="shared" si="4"/>
        <v>358</v>
      </c>
    </row>
    <row r="43" spans="1:14" s="1" customFormat="1" ht="12" customHeight="1" thickBot="1">
      <c r="A43" s="25"/>
      <c r="B43" s="59" t="s">
        <v>72</v>
      </c>
      <c r="C43" s="61">
        <v>96888</v>
      </c>
      <c r="D43" s="49">
        <v>96888</v>
      </c>
      <c r="E43" s="43">
        <f t="shared" si="6"/>
        <v>0</v>
      </c>
      <c r="F43" s="85">
        <v>136540</v>
      </c>
      <c r="G43" s="45">
        <v>135544</v>
      </c>
      <c r="H43" s="43">
        <f t="shared" si="7"/>
        <v>996</v>
      </c>
      <c r="I43" s="85">
        <v>118886</v>
      </c>
      <c r="J43" s="45">
        <v>118886</v>
      </c>
      <c r="K43" s="43">
        <f t="shared" si="5"/>
        <v>0</v>
      </c>
      <c r="L43" s="48">
        <v>212647</v>
      </c>
      <c r="M43" s="49">
        <v>204820</v>
      </c>
      <c r="N43" s="43">
        <f t="shared" si="4"/>
        <v>7827</v>
      </c>
    </row>
    <row r="44" spans="1:14" s="1" customFormat="1" ht="12" customHeight="1" thickBot="1">
      <c r="A44" s="25"/>
      <c r="B44" s="62" t="s">
        <v>73</v>
      </c>
      <c r="C44" s="63">
        <v>141701</v>
      </c>
      <c r="D44" s="52">
        <v>94676</v>
      </c>
      <c r="E44" s="53">
        <f t="shared" si="6"/>
        <v>47025</v>
      </c>
      <c r="F44" s="66">
        <v>164728</v>
      </c>
      <c r="G44" s="55">
        <v>131344</v>
      </c>
      <c r="H44" s="53">
        <f t="shared" si="7"/>
        <v>33384</v>
      </c>
      <c r="I44" s="66">
        <v>135284</v>
      </c>
      <c r="J44" s="55">
        <v>118349</v>
      </c>
      <c r="K44" s="53">
        <f t="shared" si="5"/>
        <v>16935</v>
      </c>
      <c r="L44" s="51">
        <v>359185</v>
      </c>
      <c r="M44" s="52">
        <v>198888</v>
      </c>
      <c r="N44" s="53">
        <f t="shared" si="4"/>
        <v>160297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91</v>
      </c>
      <c r="K1" s="74"/>
      <c r="L1" s="74"/>
      <c r="M1" s="74"/>
      <c r="N1" s="2" t="s">
        <v>9</v>
      </c>
    </row>
    <row r="2" spans="11:14" s="1" customFormat="1" ht="11.25" customHeight="1" thickBot="1">
      <c r="K2" s="74"/>
      <c r="L2" s="74"/>
      <c r="M2" s="74"/>
      <c r="N2" s="1" t="s">
        <v>54</v>
      </c>
    </row>
    <row r="3" spans="1:14" ht="12.75" customHeight="1" thickBot="1">
      <c r="A3" s="3" t="s">
        <v>55</v>
      </c>
      <c r="B3" s="69"/>
      <c r="C3" s="94"/>
      <c r="D3" s="71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95"/>
    </row>
    <row r="4" spans="1:14" ht="12.75" customHeight="1" thickBot="1">
      <c r="A4" s="10"/>
      <c r="B4" s="75"/>
      <c r="C4" s="76" t="s">
        <v>32</v>
      </c>
      <c r="D4" s="92"/>
      <c r="E4" s="93"/>
      <c r="F4" s="76" t="s">
        <v>83</v>
      </c>
      <c r="G4" s="92"/>
      <c r="H4" s="93"/>
      <c r="I4" s="76" t="s">
        <v>84</v>
      </c>
      <c r="J4" s="92"/>
      <c r="K4" s="93"/>
      <c r="L4" s="76" t="s">
        <v>33</v>
      </c>
      <c r="M4" s="92"/>
      <c r="N4" s="93"/>
    </row>
    <row r="5" spans="1:14" ht="22.5" customHeight="1" thickBot="1">
      <c r="A5" s="17" t="s">
        <v>56</v>
      </c>
      <c r="B5" s="82"/>
      <c r="C5" s="24" t="s">
        <v>57</v>
      </c>
      <c r="D5" s="20" t="s">
        <v>58</v>
      </c>
      <c r="E5" s="24" t="s">
        <v>59</v>
      </c>
      <c r="F5" s="96" t="s">
        <v>57</v>
      </c>
      <c r="G5" s="97" t="s">
        <v>58</v>
      </c>
      <c r="H5" s="98" t="s">
        <v>59</v>
      </c>
      <c r="I5" s="99" t="s">
        <v>57</v>
      </c>
      <c r="J5" s="100" t="s">
        <v>58</v>
      </c>
      <c r="K5" s="101" t="s">
        <v>59</v>
      </c>
      <c r="L5" s="99" t="s">
        <v>57</v>
      </c>
      <c r="M5" s="100" t="s">
        <v>58</v>
      </c>
      <c r="N5" s="101" t="s">
        <v>59</v>
      </c>
    </row>
    <row r="6" spans="1:14" s="1" customFormat="1" ht="12" customHeight="1" thickBot="1">
      <c r="A6" s="25" t="s">
        <v>1</v>
      </c>
      <c r="B6" s="26" t="s">
        <v>104</v>
      </c>
      <c r="C6" s="83" t="s">
        <v>25</v>
      </c>
      <c r="D6" s="37" t="s">
        <v>25</v>
      </c>
      <c r="E6" s="84" t="s">
        <v>25</v>
      </c>
      <c r="F6" s="30">
        <v>321207</v>
      </c>
      <c r="G6" s="31">
        <v>267574</v>
      </c>
      <c r="H6" s="89">
        <f>F6-G6</f>
        <v>53633</v>
      </c>
      <c r="I6" s="30">
        <v>363918</v>
      </c>
      <c r="J6" s="31">
        <v>283056</v>
      </c>
      <c r="K6" s="64">
        <f>I6-J6</f>
        <v>80862</v>
      </c>
      <c r="L6" s="83" t="s">
        <v>25</v>
      </c>
      <c r="M6" s="37" t="s">
        <v>25</v>
      </c>
      <c r="N6" s="84" t="s">
        <v>25</v>
      </c>
    </row>
    <row r="7" spans="1:14" s="1" customFormat="1" ht="12" customHeight="1" thickBot="1">
      <c r="A7" s="25"/>
      <c r="B7" s="33" t="s">
        <v>105</v>
      </c>
      <c r="C7" s="83" t="s">
        <v>79</v>
      </c>
      <c r="D7" s="37" t="s">
        <v>79</v>
      </c>
      <c r="E7" s="84" t="s">
        <v>79</v>
      </c>
      <c r="F7" s="85">
        <v>269161</v>
      </c>
      <c r="G7" s="45">
        <v>268670</v>
      </c>
      <c r="H7" s="43">
        <f aca="true" t="shared" si="0" ref="H7:H19">F7-G7</f>
        <v>491</v>
      </c>
      <c r="I7" s="39">
        <v>287466</v>
      </c>
      <c r="J7" s="37">
        <v>287466</v>
      </c>
      <c r="K7" s="43">
        <f>I7-J7</f>
        <v>0</v>
      </c>
      <c r="L7" s="83" t="s">
        <v>103</v>
      </c>
      <c r="M7" s="37" t="s">
        <v>79</v>
      </c>
      <c r="N7" s="84" t="s">
        <v>79</v>
      </c>
    </row>
    <row r="8" spans="1:14" s="1" customFormat="1" ht="12" customHeight="1" thickBot="1">
      <c r="A8" s="25"/>
      <c r="B8" s="59" t="s">
        <v>63</v>
      </c>
      <c r="C8" s="85" t="s">
        <v>79</v>
      </c>
      <c r="D8" s="45" t="s">
        <v>79</v>
      </c>
      <c r="E8" s="86" t="s">
        <v>79</v>
      </c>
      <c r="F8" s="85">
        <v>281871</v>
      </c>
      <c r="G8" s="45">
        <v>280678</v>
      </c>
      <c r="H8" s="43">
        <f>F8-G8</f>
        <v>1193</v>
      </c>
      <c r="I8" s="85">
        <v>284521</v>
      </c>
      <c r="J8" s="102">
        <v>284521</v>
      </c>
      <c r="K8" s="103">
        <f>I8-J8</f>
        <v>0</v>
      </c>
      <c r="L8" s="85" t="s">
        <v>79</v>
      </c>
      <c r="M8" s="45" t="s">
        <v>79</v>
      </c>
      <c r="N8" s="86" t="s">
        <v>79</v>
      </c>
    </row>
    <row r="9" spans="1:14" s="1" customFormat="1" ht="12" customHeight="1" thickBot="1">
      <c r="A9" s="25"/>
      <c r="B9" s="59" t="s">
        <v>64</v>
      </c>
      <c r="C9" s="85" t="s">
        <v>79</v>
      </c>
      <c r="D9" s="45" t="s">
        <v>79</v>
      </c>
      <c r="E9" s="86" t="s">
        <v>79</v>
      </c>
      <c r="F9" s="85">
        <v>294054</v>
      </c>
      <c r="G9" s="45">
        <v>278136</v>
      </c>
      <c r="H9" s="43">
        <f t="shared" si="0"/>
        <v>15918</v>
      </c>
      <c r="I9" s="85">
        <v>293868</v>
      </c>
      <c r="J9" s="102">
        <v>284878</v>
      </c>
      <c r="K9" s="103">
        <f aca="true" t="shared" si="1" ref="K9:K19">I9-J9</f>
        <v>8990</v>
      </c>
      <c r="L9" s="85" t="s">
        <v>79</v>
      </c>
      <c r="M9" s="45" t="s">
        <v>79</v>
      </c>
      <c r="N9" s="86" t="s">
        <v>79</v>
      </c>
    </row>
    <row r="10" spans="1:14" s="1" customFormat="1" ht="12" customHeight="1" thickBot="1">
      <c r="A10" s="25"/>
      <c r="B10" s="59" t="s">
        <v>65</v>
      </c>
      <c r="C10" s="85" t="s">
        <v>79</v>
      </c>
      <c r="D10" s="45" t="s">
        <v>79</v>
      </c>
      <c r="E10" s="86" t="s">
        <v>79</v>
      </c>
      <c r="F10" s="85">
        <v>275604</v>
      </c>
      <c r="G10" s="45">
        <v>275604</v>
      </c>
      <c r="H10" s="43">
        <f t="shared" si="0"/>
        <v>0</v>
      </c>
      <c r="I10" s="85">
        <v>302628</v>
      </c>
      <c r="J10" s="102">
        <v>295942</v>
      </c>
      <c r="K10" s="103">
        <f t="shared" si="1"/>
        <v>6686</v>
      </c>
      <c r="L10" s="85" t="s">
        <v>79</v>
      </c>
      <c r="M10" s="45" t="s">
        <v>79</v>
      </c>
      <c r="N10" s="86" t="s">
        <v>79</v>
      </c>
    </row>
    <row r="11" spans="1:14" s="1" customFormat="1" ht="12" customHeight="1" thickBot="1">
      <c r="A11" s="25"/>
      <c r="B11" s="59" t="s">
        <v>66</v>
      </c>
      <c r="C11" s="85" t="s">
        <v>79</v>
      </c>
      <c r="D11" s="45" t="s">
        <v>79</v>
      </c>
      <c r="E11" s="86" t="s">
        <v>79</v>
      </c>
      <c r="F11" s="85">
        <v>268948</v>
      </c>
      <c r="G11" s="45">
        <v>268795</v>
      </c>
      <c r="H11" s="43">
        <f t="shared" si="0"/>
        <v>153</v>
      </c>
      <c r="I11" s="85">
        <v>289500</v>
      </c>
      <c r="J11" s="102">
        <v>289266</v>
      </c>
      <c r="K11" s="103">
        <f t="shared" si="1"/>
        <v>234</v>
      </c>
      <c r="L11" s="85" t="s">
        <v>79</v>
      </c>
      <c r="M11" s="45" t="s">
        <v>79</v>
      </c>
      <c r="N11" s="86" t="s">
        <v>79</v>
      </c>
    </row>
    <row r="12" spans="1:14" s="1" customFormat="1" ht="12" customHeight="1" thickBot="1">
      <c r="A12" s="25"/>
      <c r="B12" s="59" t="s">
        <v>67</v>
      </c>
      <c r="C12" s="85" t="s">
        <v>79</v>
      </c>
      <c r="D12" s="45" t="s">
        <v>79</v>
      </c>
      <c r="E12" s="86" t="s">
        <v>79</v>
      </c>
      <c r="F12" s="85">
        <v>592492</v>
      </c>
      <c r="G12" s="45">
        <v>272356</v>
      </c>
      <c r="H12" s="43">
        <f t="shared" si="0"/>
        <v>320136</v>
      </c>
      <c r="I12" s="85">
        <v>633912</v>
      </c>
      <c r="J12" s="102">
        <v>283200</v>
      </c>
      <c r="K12" s="103">
        <f t="shared" si="1"/>
        <v>350712</v>
      </c>
      <c r="L12" s="85" t="s">
        <v>79</v>
      </c>
      <c r="M12" s="45" t="s">
        <v>79</v>
      </c>
      <c r="N12" s="86" t="s">
        <v>79</v>
      </c>
    </row>
    <row r="13" spans="1:14" s="1" customFormat="1" ht="12" customHeight="1" thickBot="1">
      <c r="A13" s="25"/>
      <c r="B13" s="59" t="s">
        <v>68</v>
      </c>
      <c r="C13" s="85" t="s">
        <v>79</v>
      </c>
      <c r="D13" s="45" t="s">
        <v>79</v>
      </c>
      <c r="E13" s="86" t="s">
        <v>79</v>
      </c>
      <c r="F13" s="85">
        <v>300148</v>
      </c>
      <c r="G13" s="45">
        <v>269797</v>
      </c>
      <c r="H13" s="43">
        <f t="shared" si="0"/>
        <v>30351</v>
      </c>
      <c r="I13" s="85">
        <v>364361</v>
      </c>
      <c r="J13" s="102">
        <v>283234</v>
      </c>
      <c r="K13" s="103">
        <f t="shared" si="1"/>
        <v>81127</v>
      </c>
      <c r="L13" s="85" t="s">
        <v>79</v>
      </c>
      <c r="M13" s="45" t="s">
        <v>79</v>
      </c>
      <c r="N13" s="86" t="s">
        <v>79</v>
      </c>
    </row>
    <row r="14" spans="1:14" s="1" customFormat="1" ht="12" customHeight="1" thickBot="1">
      <c r="A14" s="25"/>
      <c r="B14" s="59" t="s">
        <v>69</v>
      </c>
      <c r="C14" s="85" t="s">
        <v>79</v>
      </c>
      <c r="D14" s="45" t="s">
        <v>79</v>
      </c>
      <c r="E14" s="86" t="s">
        <v>79</v>
      </c>
      <c r="F14" s="85">
        <v>267605</v>
      </c>
      <c r="G14" s="45">
        <v>257651</v>
      </c>
      <c r="H14" s="43">
        <f t="shared" si="0"/>
        <v>9954</v>
      </c>
      <c r="I14" s="85">
        <v>269851</v>
      </c>
      <c r="J14" s="102">
        <v>269851</v>
      </c>
      <c r="K14" s="103">
        <f t="shared" si="1"/>
        <v>0</v>
      </c>
      <c r="L14" s="85" t="s">
        <v>79</v>
      </c>
      <c r="M14" s="45" t="s">
        <v>79</v>
      </c>
      <c r="N14" s="86" t="s">
        <v>79</v>
      </c>
    </row>
    <row r="15" spans="1:14" s="1" customFormat="1" ht="12" customHeight="1" thickBot="1">
      <c r="A15" s="25"/>
      <c r="B15" s="59" t="s">
        <v>70</v>
      </c>
      <c r="C15" s="85" t="s">
        <v>79</v>
      </c>
      <c r="D15" s="45" t="s">
        <v>79</v>
      </c>
      <c r="E15" s="86" t="s">
        <v>79</v>
      </c>
      <c r="F15" s="85">
        <v>267290</v>
      </c>
      <c r="G15" s="45">
        <v>263469</v>
      </c>
      <c r="H15" s="43">
        <f t="shared" si="0"/>
        <v>3821</v>
      </c>
      <c r="I15" s="85">
        <v>285788</v>
      </c>
      <c r="J15" s="102">
        <v>280486</v>
      </c>
      <c r="K15" s="103">
        <f t="shared" si="1"/>
        <v>5302</v>
      </c>
      <c r="L15" s="85" t="s">
        <v>79</v>
      </c>
      <c r="M15" s="45" t="s">
        <v>79</v>
      </c>
      <c r="N15" s="86" t="s">
        <v>79</v>
      </c>
    </row>
    <row r="16" spans="1:14" s="1" customFormat="1" ht="12" customHeight="1" thickBot="1">
      <c r="A16" s="25"/>
      <c r="B16" s="59" t="s">
        <v>71</v>
      </c>
      <c r="C16" s="85" t="s">
        <v>79</v>
      </c>
      <c r="D16" s="45" t="s">
        <v>79</v>
      </c>
      <c r="E16" s="86" t="s">
        <v>79</v>
      </c>
      <c r="F16" s="85">
        <v>262317</v>
      </c>
      <c r="G16" s="45">
        <v>262266</v>
      </c>
      <c r="H16" s="43">
        <f t="shared" si="0"/>
        <v>51</v>
      </c>
      <c r="I16" s="85">
        <v>281476</v>
      </c>
      <c r="J16" s="102">
        <v>281467</v>
      </c>
      <c r="K16" s="103">
        <f t="shared" si="1"/>
        <v>9</v>
      </c>
      <c r="L16" s="85" t="s">
        <v>79</v>
      </c>
      <c r="M16" s="45" t="s">
        <v>79</v>
      </c>
      <c r="N16" s="86" t="s">
        <v>79</v>
      </c>
    </row>
    <row r="17" spans="1:14" s="1" customFormat="1" ht="12" customHeight="1" thickBot="1">
      <c r="A17" s="25"/>
      <c r="B17" s="59" t="s">
        <v>72</v>
      </c>
      <c r="C17" s="85" t="s">
        <v>79</v>
      </c>
      <c r="D17" s="45" t="s">
        <v>79</v>
      </c>
      <c r="E17" s="86" t="s">
        <v>79</v>
      </c>
      <c r="F17" s="85">
        <v>255984</v>
      </c>
      <c r="G17" s="45">
        <v>255984</v>
      </c>
      <c r="H17" s="43">
        <f t="shared" si="0"/>
        <v>0</v>
      </c>
      <c r="I17" s="47">
        <v>299579</v>
      </c>
      <c r="J17" s="102">
        <v>280050</v>
      </c>
      <c r="K17" s="103">
        <f t="shared" si="1"/>
        <v>19529</v>
      </c>
      <c r="L17" s="85" t="s">
        <v>79</v>
      </c>
      <c r="M17" s="45" t="s">
        <v>79</v>
      </c>
      <c r="N17" s="86" t="s">
        <v>79</v>
      </c>
    </row>
    <row r="18" spans="1:14" s="1" customFormat="1" ht="12" customHeight="1" thickBot="1">
      <c r="A18" s="25"/>
      <c r="B18" s="62" t="s">
        <v>73</v>
      </c>
      <c r="C18" s="66" t="s">
        <v>79</v>
      </c>
      <c r="D18" s="55" t="s">
        <v>79</v>
      </c>
      <c r="E18" s="67" t="s">
        <v>79</v>
      </c>
      <c r="F18" s="85">
        <v>524294</v>
      </c>
      <c r="G18" s="45">
        <v>255688</v>
      </c>
      <c r="H18" s="43">
        <f t="shared" si="0"/>
        <v>268606</v>
      </c>
      <c r="I18" s="66">
        <v>768816</v>
      </c>
      <c r="J18" s="104">
        <v>276577</v>
      </c>
      <c r="K18" s="65">
        <f t="shared" si="1"/>
        <v>492239</v>
      </c>
      <c r="L18" s="66" t="s">
        <v>79</v>
      </c>
      <c r="M18" s="55" t="s">
        <v>79</v>
      </c>
      <c r="N18" s="67" t="s">
        <v>79</v>
      </c>
    </row>
    <row r="19" spans="1:14" s="1" customFormat="1" ht="12" customHeight="1" thickBot="1">
      <c r="A19" s="25" t="s">
        <v>74</v>
      </c>
      <c r="B19" s="26" t="s">
        <v>104</v>
      </c>
      <c r="C19" s="30" t="s">
        <v>79</v>
      </c>
      <c r="D19" s="31" t="s">
        <v>79</v>
      </c>
      <c r="E19" s="32" t="s">
        <v>79</v>
      </c>
      <c r="F19" s="30">
        <v>383368</v>
      </c>
      <c r="G19" s="31">
        <v>315360</v>
      </c>
      <c r="H19" s="89">
        <f t="shared" si="0"/>
        <v>68008</v>
      </c>
      <c r="I19" s="30">
        <v>458091</v>
      </c>
      <c r="J19" s="31">
        <v>350320</v>
      </c>
      <c r="K19" s="53">
        <f t="shared" si="1"/>
        <v>107771</v>
      </c>
      <c r="L19" s="30" t="s">
        <v>79</v>
      </c>
      <c r="M19" s="31" t="s">
        <v>79</v>
      </c>
      <c r="N19" s="32" t="s">
        <v>79</v>
      </c>
    </row>
    <row r="20" spans="1:14" s="1" customFormat="1" ht="12" customHeight="1" thickBot="1">
      <c r="A20" s="25"/>
      <c r="B20" s="33" t="s">
        <v>105</v>
      </c>
      <c r="C20" s="83" t="s">
        <v>79</v>
      </c>
      <c r="D20" s="37" t="s">
        <v>79</v>
      </c>
      <c r="E20" s="84" t="s">
        <v>79</v>
      </c>
      <c r="F20" s="85">
        <v>313227</v>
      </c>
      <c r="G20" s="45">
        <v>313103</v>
      </c>
      <c r="H20" s="43">
        <f aca="true" t="shared" si="2" ref="H20:H44">F20-G20</f>
        <v>124</v>
      </c>
      <c r="I20" s="83">
        <v>350730</v>
      </c>
      <c r="J20" s="37">
        <v>350730</v>
      </c>
      <c r="K20" s="43">
        <f aca="true" t="shared" si="3" ref="K20:K44">I20-J20</f>
        <v>0</v>
      </c>
      <c r="L20" s="83" t="s">
        <v>79</v>
      </c>
      <c r="M20" s="37" t="s">
        <v>79</v>
      </c>
      <c r="N20" s="84" t="s">
        <v>79</v>
      </c>
    </row>
    <row r="21" spans="1:14" s="1" customFormat="1" ht="12" customHeight="1" thickBot="1">
      <c r="A21" s="25"/>
      <c r="B21" s="59" t="s">
        <v>63</v>
      </c>
      <c r="C21" s="85" t="s">
        <v>79</v>
      </c>
      <c r="D21" s="45" t="s">
        <v>79</v>
      </c>
      <c r="E21" s="86" t="s">
        <v>79</v>
      </c>
      <c r="F21" s="85">
        <v>327006</v>
      </c>
      <c r="G21" s="45">
        <v>325641</v>
      </c>
      <c r="H21" s="43">
        <f>F21-G21</f>
        <v>1365</v>
      </c>
      <c r="I21" s="85">
        <v>345639</v>
      </c>
      <c r="J21" s="45">
        <v>345639</v>
      </c>
      <c r="K21" s="43">
        <f>I21-J21</f>
        <v>0</v>
      </c>
      <c r="L21" s="85" t="s">
        <v>79</v>
      </c>
      <c r="M21" s="45" t="s">
        <v>79</v>
      </c>
      <c r="N21" s="86" t="s">
        <v>79</v>
      </c>
    </row>
    <row r="22" spans="1:14" s="1" customFormat="1" ht="12" customHeight="1" thickBot="1">
      <c r="A22" s="25"/>
      <c r="B22" s="59" t="s">
        <v>64</v>
      </c>
      <c r="C22" s="85" t="s">
        <v>79</v>
      </c>
      <c r="D22" s="45" t="s">
        <v>79</v>
      </c>
      <c r="E22" s="86" t="s">
        <v>79</v>
      </c>
      <c r="F22" s="85">
        <v>344263</v>
      </c>
      <c r="G22" s="45">
        <v>324231</v>
      </c>
      <c r="H22" s="43">
        <f t="shared" si="2"/>
        <v>20032</v>
      </c>
      <c r="I22" s="85">
        <v>361638</v>
      </c>
      <c r="J22" s="45">
        <v>348927</v>
      </c>
      <c r="K22" s="43">
        <f t="shared" si="3"/>
        <v>12711</v>
      </c>
      <c r="L22" s="85" t="s">
        <v>79</v>
      </c>
      <c r="M22" s="45" t="s">
        <v>79</v>
      </c>
      <c r="N22" s="86" t="s">
        <v>79</v>
      </c>
    </row>
    <row r="23" spans="1:14" s="1" customFormat="1" ht="12" customHeight="1" thickBot="1">
      <c r="A23" s="25"/>
      <c r="B23" s="59" t="s">
        <v>65</v>
      </c>
      <c r="C23" s="85" t="s">
        <v>79</v>
      </c>
      <c r="D23" s="45" t="s">
        <v>79</v>
      </c>
      <c r="E23" s="86" t="s">
        <v>79</v>
      </c>
      <c r="F23" s="85">
        <v>322071</v>
      </c>
      <c r="G23" s="45">
        <v>322071</v>
      </c>
      <c r="H23" s="43">
        <f t="shared" si="2"/>
        <v>0</v>
      </c>
      <c r="I23" s="85">
        <v>367277</v>
      </c>
      <c r="J23" s="45">
        <v>358966</v>
      </c>
      <c r="K23" s="43">
        <f t="shared" si="3"/>
        <v>8311</v>
      </c>
      <c r="L23" s="85" t="s">
        <v>79</v>
      </c>
      <c r="M23" s="45" t="s">
        <v>79</v>
      </c>
      <c r="N23" s="86" t="s">
        <v>79</v>
      </c>
    </row>
    <row r="24" spans="1:14" s="1" customFormat="1" ht="12" customHeight="1" thickBot="1">
      <c r="A24" s="25"/>
      <c r="B24" s="59" t="s">
        <v>66</v>
      </c>
      <c r="C24" s="85" t="s">
        <v>79</v>
      </c>
      <c r="D24" s="45" t="s">
        <v>79</v>
      </c>
      <c r="E24" s="86" t="s">
        <v>79</v>
      </c>
      <c r="F24" s="85">
        <v>315602</v>
      </c>
      <c r="G24" s="45">
        <v>315415</v>
      </c>
      <c r="H24" s="43">
        <f t="shared" si="2"/>
        <v>187</v>
      </c>
      <c r="I24" s="85">
        <v>356713</v>
      </c>
      <c r="J24" s="45">
        <v>356507</v>
      </c>
      <c r="K24" s="43">
        <f t="shared" si="3"/>
        <v>206</v>
      </c>
      <c r="L24" s="85" t="s">
        <v>79</v>
      </c>
      <c r="M24" s="45" t="s">
        <v>79</v>
      </c>
      <c r="N24" s="86" t="s">
        <v>79</v>
      </c>
    </row>
    <row r="25" spans="1:14" s="1" customFormat="1" ht="12" customHeight="1" thickBot="1">
      <c r="A25" s="25"/>
      <c r="B25" s="59" t="s">
        <v>67</v>
      </c>
      <c r="C25" s="85" t="s">
        <v>79</v>
      </c>
      <c r="D25" s="45" t="s">
        <v>79</v>
      </c>
      <c r="E25" s="86" t="s">
        <v>79</v>
      </c>
      <c r="F25" s="85">
        <v>731608</v>
      </c>
      <c r="G25" s="45">
        <v>316757</v>
      </c>
      <c r="H25" s="43">
        <f t="shared" si="2"/>
        <v>414851</v>
      </c>
      <c r="I25" s="85">
        <v>828118</v>
      </c>
      <c r="J25" s="45">
        <v>347512</v>
      </c>
      <c r="K25" s="43">
        <f t="shared" si="3"/>
        <v>480606</v>
      </c>
      <c r="L25" s="85" t="s">
        <v>79</v>
      </c>
      <c r="M25" s="45" t="s">
        <v>79</v>
      </c>
      <c r="N25" s="86" t="s">
        <v>79</v>
      </c>
    </row>
    <row r="26" spans="1:14" s="1" customFormat="1" ht="12" customHeight="1" thickBot="1">
      <c r="A26" s="25"/>
      <c r="B26" s="59" t="s">
        <v>68</v>
      </c>
      <c r="C26" s="85" t="s">
        <v>79</v>
      </c>
      <c r="D26" s="45" t="s">
        <v>79</v>
      </c>
      <c r="E26" s="86" t="s">
        <v>79</v>
      </c>
      <c r="F26" s="85">
        <v>352807</v>
      </c>
      <c r="G26" s="45">
        <v>317342</v>
      </c>
      <c r="H26" s="43">
        <f t="shared" si="2"/>
        <v>35465</v>
      </c>
      <c r="I26" s="85">
        <v>446578</v>
      </c>
      <c r="J26" s="45">
        <v>351587</v>
      </c>
      <c r="K26" s="43">
        <f t="shared" si="3"/>
        <v>94991</v>
      </c>
      <c r="L26" s="85" t="s">
        <v>79</v>
      </c>
      <c r="M26" s="45" t="s">
        <v>79</v>
      </c>
      <c r="N26" s="86" t="s">
        <v>79</v>
      </c>
    </row>
    <row r="27" spans="1:14" s="1" customFormat="1" ht="12" customHeight="1" thickBot="1">
      <c r="A27" s="25"/>
      <c r="B27" s="59" t="s">
        <v>69</v>
      </c>
      <c r="C27" s="85" t="s">
        <v>79</v>
      </c>
      <c r="D27" s="45" t="s">
        <v>79</v>
      </c>
      <c r="E27" s="86" t="s">
        <v>79</v>
      </c>
      <c r="F27" s="85">
        <v>320306</v>
      </c>
      <c r="G27" s="45">
        <v>309476</v>
      </c>
      <c r="H27" s="43">
        <f t="shared" si="2"/>
        <v>10830</v>
      </c>
      <c r="I27" s="85">
        <v>341925</v>
      </c>
      <c r="J27" s="45">
        <v>341925</v>
      </c>
      <c r="K27" s="43">
        <f t="shared" si="3"/>
        <v>0</v>
      </c>
      <c r="L27" s="85" t="s">
        <v>79</v>
      </c>
      <c r="M27" s="45" t="s">
        <v>79</v>
      </c>
      <c r="N27" s="86" t="s">
        <v>79</v>
      </c>
    </row>
    <row r="28" spans="1:14" s="1" customFormat="1" ht="12" customHeight="1" thickBot="1">
      <c r="A28" s="25"/>
      <c r="B28" s="59" t="s">
        <v>70</v>
      </c>
      <c r="C28" s="85" t="s">
        <v>79</v>
      </c>
      <c r="D28" s="45" t="s">
        <v>79</v>
      </c>
      <c r="E28" s="86" t="s">
        <v>79</v>
      </c>
      <c r="F28" s="85">
        <v>318535</v>
      </c>
      <c r="G28" s="45">
        <v>314836</v>
      </c>
      <c r="H28" s="43">
        <f t="shared" si="2"/>
        <v>3699</v>
      </c>
      <c r="I28" s="85">
        <v>356464</v>
      </c>
      <c r="J28" s="45">
        <v>349007</v>
      </c>
      <c r="K28" s="43">
        <f t="shared" si="3"/>
        <v>7457</v>
      </c>
      <c r="L28" s="85" t="s">
        <v>79</v>
      </c>
      <c r="M28" s="45" t="s">
        <v>79</v>
      </c>
      <c r="N28" s="86" t="s">
        <v>79</v>
      </c>
    </row>
    <row r="29" spans="1:14" s="1" customFormat="1" ht="12" customHeight="1" thickBot="1">
      <c r="A29" s="25"/>
      <c r="B29" s="59" t="s">
        <v>71</v>
      </c>
      <c r="C29" s="85" t="s">
        <v>79</v>
      </c>
      <c r="D29" s="45" t="s">
        <v>79</v>
      </c>
      <c r="E29" s="86" t="s">
        <v>79</v>
      </c>
      <c r="F29" s="85">
        <v>312681</v>
      </c>
      <c r="G29" s="45">
        <v>312610</v>
      </c>
      <c r="H29" s="43">
        <f t="shared" si="2"/>
        <v>71</v>
      </c>
      <c r="I29" s="85">
        <v>352203</v>
      </c>
      <c r="J29" s="45">
        <v>352197</v>
      </c>
      <c r="K29" s="43">
        <f t="shared" si="3"/>
        <v>6</v>
      </c>
      <c r="L29" s="85" t="s">
        <v>79</v>
      </c>
      <c r="M29" s="45" t="s">
        <v>79</v>
      </c>
      <c r="N29" s="86" t="s">
        <v>79</v>
      </c>
    </row>
    <row r="30" spans="1:14" s="1" customFormat="1" ht="12" customHeight="1" thickBot="1">
      <c r="A30" s="25"/>
      <c r="B30" s="59" t="s">
        <v>72</v>
      </c>
      <c r="C30" s="85" t="s">
        <v>79</v>
      </c>
      <c r="D30" s="45" t="s">
        <v>79</v>
      </c>
      <c r="E30" s="86" t="s">
        <v>79</v>
      </c>
      <c r="F30" s="85">
        <v>306458</v>
      </c>
      <c r="G30" s="45">
        <v>306458</v>
      </c>
      <c r="H30" s="43">
        <f t="shared" si="2"/>
        <v>0</v>
      </c>
      <c r="I30" s="85">
        <v>377454</v>
      </c>
      <c r="J30" s="45">
        <v>353136</v>
      </c>
      <c r="K30" s="43">
        <f t="shared" si="3"/>
        <v>24318</v>
      </c>
      <c r="L30" s="85" t="s">
        <v>79</v>
      </c>
      <c r="M30" s="45" t="s">
        <v>79</v>
      </c>
      <c r="N30" s="86" t="s">
        <v>79</v>
      </c>
    </row>
    <row r="31" spans="1:14" s="1" customFormat="1" ht="12" customHeight="1" thickBot="1">
      <c r="A31" s="25"/>
      <c r="B31" s="62" t="s">
        <v>73</v>
      </c>
      <c r="C31" s="66" t="s">
        <v>79</v>
      </c>
      <c r="D31" s="55" t="s">
        <v>79</v>
      </c>
      <c r="E31" s="67" t="s">
        <v>79</v>
      </c>
      <c r="F31" s="66">
        <v>642899</v>
      </c>
      <c r="G31" s="55">
        <v>304550</v>
      </c>
      <c r="H31" s="53">
        <f t="shared" si="2"/>
        <v>338349</v>
      </c>
      <c r="I31" s="66">
        <v>1014089</v>
      </c>
      <c r="J31" s="55">
        <v>347052</v>
      </c>
      <c r="K31" s="53">
        <f t="shared" si="3"/>
        <v>667037</v>
      </c>
      <c r="L31" s="66" t="s">
        <v>79</v>
      </c>
      <c r="M31" s="55" t="s">
        <v>79</v>
      </c>
      <c r="N31" s="67" t="s">
        <v>79</v>
      </c>
    </row>
    <row r="32" spans="1:14" s="1" customFormat="1" ht="12" customHeight="1" thickBot="1">
      <c r="A32" s="25" t="s">
        <v>75</v>
      </c>
      <c r="B32" s="26" t="s">
        <v>104</v>
      </c>
      <c r="C32" s="30" t="s">
        <v>79</v>
      </c>
      <c r="D32" s="31" t="s">
        <v>79</v>
      </c>
      <c r="E32" s="32" t="s">
        <v>79</v>
      </c>
      <c r="F32" s="30">
        <v>160770</v>
      </c>
      <c r="G32" s="31">
        <v>144239</v>
      </c>
      <c r="H32" s="53">
        <f t="shared" si="2"/>
        <v>16531</v>
      </c>
      <c r="I32" s="30">
        <v>150181</v>
      </c>
      <c r="J32" s="31">
        <v>130392</v>
      </c>
      <c r="K32" s="53">
        <f t="shared" si="3"/>
        <v>19789</v>
      </c>
      <c r="L32" s="30" t="s">
        <v>79</v>
      </c>
      <c r="M32" s="31" t="s">
        <v>79</v>
      </c>
      <c r="N32" s="32" t="s">
        <v>79</v>
      </c>
    </row>
    <row r="33" spans="1:14" s="1" customFormat="1" ht="12" customHeight="1" thickBot="1">
      <c r="A33" s="25"/>
      <c r="B33" s="33" t="s">
        <v>105</v>
      </c>
      <c r="C33" s="83" t="s">
        <v>79</v>
      </c>
      <c r="D33" s="37" t="s">
        <v>79</v>
      </c>
      <c r="E33" s="84" t="s">
        <v>79</v>
      </c>
      <c r="F33" s="83">
        <v>151268</v>
      </c>
      <c r="G33" s="37">
        <v>149794</v>
      </c>
      <c r="H33" s="43">
        <f t="shared" si="2"/>
        <v>1474</v>
      </c>
      <c r="I33" s="83">
        <v>127156</v>
      </c>
      <c r="J33" s="37">
        <v>127156</v>
      </c>
      <c r="K33" s="43">
        <f t="shared" si="3"/>
        <v>0</v>
      </c>
      <c r="L33" s="83" t="s">
        <v>79</v>
      </c>
      <c r="M33" s="37" t="s">
        <v>79</v>
      </c>
      <c r="N33" s="84" t="s">
        <v>79</v>
      </c>
    </row>
    <row r="34" spans="1:14" s="1" customFormat="1" ht="12" customHeight="1" thickBot="1">
      <c r="A34" s="25"/>
      <c r="B34" s="59" t="s">
        <v>63</v>
      </c>
      <c r="C34" s="85" t="s">
        <v>79</v>
      </c>
      <c r="D34" s="45" t="s">
        <v>79</v>
      </c>
      <c r="E34" s="86" t="s">
        <v>79</v>
      </c>
      <c r="F34" s="85">
        <v>160599</v>
      </c>
      <c r="G34" s="45">
        <v>159866</v>
      </c>
      <c r="H34" s="43">
        <f t="shared" si="2"/>
        <v>733</v>
      </c>
      <c r="I34" s="85">
        <v>144361</v>
      </c>
      <c r="J34" s="45">
        <v>144361</v>
      </c>
      <c r="K34" s="43">
        <f t="shared" si="3"/>
        <v>0</v>
      </c>
      <c r="L34" s="85" t="s">
        <v>79</v>
      </c>
      <c r="M34" s="45" t="s">
        <v>79</v>
      </c>
      <c r="N34" s="86" t="s">
        <v>79</v>
      </c>
    </row>
    <row r="35" spans="1:14" s="1" customFormat="1" ht="12" customHeight="1" thickBot="1">
      <c r="A35" s="25"/>
      <c r="B35" s="59" t="s">
        <v>64</v>
      </c>
      <c r="C35" s="85" t="s">
        <v>79</v>
      </c>
      <c r="D35" s="45" t="s">
        <v>79</v>
      </c>
      <c r="E35" s="86" t="s">
        <v>79</v>
      </c>
      <c r="F35" s="85">
        <v>156600</v>
      </c>
      <c r="G35" s="45">
        <v>151946</v>
      </c>
      <c r="H35" s="43">
        <f t="shared" si="2"/>
        <v>4654</v>
      </c>
      <c r="I35" s="85">
        <v>139744</v>
      </c>
      <c r="J35" s="45">
        <v>139216</v>
      </c>
      <c r="K35" s="43">
        <f t="shared" si="3"/>
        <v>528</v>
      </c>
      <c r="L35" s="85" t="s">
        <v>79</v>
      </c>
      <c r="M35" s="45" t="s">
        <v>79</v>
      </c>
      <c r="N35" s="86" t="s">
        <v>79</v>
      </c>
    </row>
    <row r="36" spans="1:14" s="1" customFormat="1" ht="12" customHeight="1" thickBot="1">
      <c r="A36" s="25"/>
      <c r="B36" s="59" t="s">
        <v>65</v>
      </c>
      <c r="C36" s="85" t="s">
        <v>79</v>
      </c>
      <c r="D36" s="45" t="s">
        <v>79</v>
      </c>
      <c r="E36" s="86" t="s">
        <v>79</v>
      </c>
      <c r="F36" s="85">
        <v>152954</v>
      </c>
      <c r="G36" s="45">
        <v>152954</v>
      </c>
      <c r="H36" s="43">
        <f t="shared" si="2"/>
        <v>0</v>
      </c>
      <c r="I36" s="85">
        <v>140763</v>
      </c>
      <c r="J36" s="45">
        <v>138147</v>
      </c>
      <c r="K36" s="43">
        <f t="shared" si="3"/>
        <v>2616</v>
      </c>
      <c r="L36" s="85" t="s">
        <v>79</v>
      </c>
      <c r="M36" s="45" t="s">
        <v>79</v>
      </c>
      <c r="N36" s="86" t="s">
        <v>79</v>
      </c>
    </row>
    <row r="37" spans="1:14" s="1" customFormat="1" ht="12" customHeight="1" thickBot="1">
      <c r="A37" s="25"/>
      <c r="B37" s="59" t="s">
        <v>66</v>
      </c>
      <c r="C37" s="85" t="s">
        <v>79</v>
      </c>
      <c r="D37" s="45" t="s">
        <v>79</v>
      </c>
      <c r="E37" s="86" t="s">
        <v>79</v>
      </c>
      <c r="F37" s="85">
        <v>146048</v>
      </c>
      <c r="G37" s="45">
        <v>145985</v>
      </c>
      <c r="H37" s="43">
        <f t="shared" si="2"/>
        <v>63</v>
      </c>
      <c r="I37" s="85">
        <v>129110</v>
      </c>
      <c r="J37" s="45">
        <v>128810</v>
      </c>
      <c r="K37" s="43">
        <f t="shared" si="3"/>
        <v>300</v>
      </c>
      <c r="L37" s="85" t="s">
        <v>79</v>
      </c>
      <c r="M37" s="45" t="s">
        <v>79</v>
      </c>
      <c r="N37" s="86" t="s">
        <v>79</v>
      </c>
    </row>
    <row r="38" spans="1:14" s="1" customFormat="1" ht="12" customHeight="1" thickBot="1">
      <c r="A38" s="25"/>
      <c r="B38" s="59" t="s">
        <v>67</v>
      </c>
      <c r="C38" s="85" t="s">
        <v>79</v>
      </c>
      <c r="D38" s="45" t="s">
        <v>79</v>
      </c>
      <c r="E38" s="86" t="s">
        <v>79</v>
      </c>
      <c r="F38" s="85">
        <v>230279</v>
      </c>
      <c r="G38" s="45">
        <v>156750</v>
      </c>
      <c r="H38" s="43">
        <f t="shared" si="2"/>
        <v>73529</v>
      </c>
      <c r="I38" s="85">
        <v>191784</v>
      </c>
      <c r="J38" s="45">
        <v>136789</v>
      </c>
      <c r="K38" s="43">
        <f t="shared" si="3"/>
        <v>54995</v>
      </c>
      <c r="L38" s="85" t="s">
        <v>79</v>
      </c>
      <c r="M38" s="45" t="s">
        <v>79</v>
      </c>
      <c r="N38" s="86" t="s">
        <v>79</v>
      </c>
    </row>
    <row r="39" spans="1:14" s="1" customFormat="1" ht="12" customHeight="1" thickBot="1">
      <c r="A39" s="25"/>
      <c r="B39" s="59" t="s">
        <v>68</v>
      </c>
      <c r="C39" s="85" t="s">
        <v>79</v>
      </c>
      <c r="D39" s="45" t="s">
        <v>79</v>
      </c>
      <c r="E39" s="86" t="s">
        <v>79</v>
      </c>
      <c r="F39" s="85">
        <v>162489</v>
      </c>
      <c r="G39" s="45">
        <v>145508</v>
      </c>
      <c r="H39" s="43">
        <f t="shared" si="2"/>
        <v>16981</v>
      </c>
      <c r="I39" s="85">
        <v>178737</v>
      </c>
      <c r="J39" s="45">
        <v>128913</v>
      </c>
      <c r="K39" s="43">
        <f t="shared" si="3"/>
        <v>49824</v>
      </c>
      <c r="L39" s="85" t="s">
        <v>79</v>
      </c>
      <c r="M39" s="45" t="s">
        <v>79</v>
      </c>
      <c r="N39" s="86" t="s">
        <v>79</v>
      </c>
    </row>
    <row r="40" spans="1:14" s="1" customFormat="1" ht="12" customHeight="1" thickBot="1">
      <c r="A40" s="25"/>
      <c r="B40" s="59" t="s">
        <v>69</v>
      </c>
      <c r="C40" s="85" t="s">
        <v>79</v>
      </c>
      <c r="D40" s="45" t="s">
        <v>79</v>
      </c>
      <c r="E40" s="86" t="s">
        <v>79</v>
      </c>
      <c r="F40" s="85">
        <v>139167</v>
      </c>
      <c r="G40" s="45">
        <v>131347</v>
      </c>
      <c r="H40" s="43">
        <f t="shared" si="2"/>
        <v>7820</v>
      </c>
      <c r="I40" s="85">
        <v>127145</v>
      </c>
      <c r="J40" s="45">
        <v>127145</v>
      </c>
      <c r="K40" s="43">
        <f t="shared" si="3"/>
        <v>0</v>
      </c>
      <c r="L40" s="85" t="s">
        <v>79</v>
      </c>
      <c r="M40" s="45" t="s">
        <v>79</v>
      </c>
      <c r="N40" s="86" t="s">
        <v>79</v>
      </c>
    </row>
    <row r="41" spans="1:14" s="1" customFormat="1" ht="12" customHeight="1" thickBot="1">
      <c r="A41" s="25"/>
      <c r="B41" s="59" t="s">
        <v>70</v>
      </c>
      <c r="C41" s="85" t="s">
        <v>79</v>
      </c>
      <c r="D41" s="45" t="s">
        <v>79</v>
      </c>
      <c r="E41" s="86" t="s">
        <v>79</v>
      </c>
      <c r="F41" s="85">
        <v>141622</v>
      </c>
      <c r="G41" s="45">
        <v>137502</v>
      </c>
      <c r="H41" s="43">
        <f t="shared" si="2"/>
        <v>4120</v>
      </c>
      <c r="I41" s="85">
        <v>125964</v>
      </c>
      <c r="J41" s="45">
        <v>125535</v>
      </c>
      <c r="K41" s="43">
        <f t="shared" si="3"/>
        <v>429</v>
      </c>
      <c r="L41" s="85" t="s">
        <v>79</v>
      </c>
      <c r="M41" s="45" t="s">
        <v>79</v>
      </c>
      <c r="N41" s="86" t="s">
        <v>79</v>
      </c>
    </row>
    <row r="42" spans="1:14" s="1" customFormat="1" ht="12" customHeight="1" thickBot="1">
      <c r="A42" s="25"/>
      <c r="B42" s="59" t="s">
        <v>71</v>
      </c>
      <c r="C42" s="85" t="s">
        <v>79</v>
      </c>
      <c r="D42" s="45" t="s">
        <v>79</v>
      </c>
      <c r="E42" s="86" t="s">
        <v>79</v>
      </c>
      <c r="F42" s="85">
        <v>138364</v>
      </c>
      <c r="G42" s="45">
        <v>138364</v>
      </c>
      <c r="H42" s="43">
        <f t="shared" si="2"/>
        <v>0</v>
      </c>
      <c r="I42" s="85">
        <v>124205</v>
      </c>
      <c r="J42" s="45">
        <v>124191</v>
      </c>
      <c r="K42" s="43">
        <f t="shared" si="3"/>
        <v>14</v>
      </c>
      <c r="L42" s="85" t="s">
        <v>79</v>
      </c>
      <c r="M42" s="45" t="s">
        <v>79</v>
      </c>
      <c r="N42" s="86" t="s">
        <v>79</v>
      </c>
    </row>
    <row r="43" spans="1:14" s="1" customFormat="1" ht="12" customHeight="1" thickBot="1">
      <c r="A43" s="25"/>
      <c r="B43" s="59" t="s">
        <v>72</v>
      </c>
      <c r="C43" s="85" t="s">
        <v>79</v>
      </c>
      <c r="D43" s="45" t="s">
        <v>79</v>
      </c>
      <c r="E43" s="86" t="s">
        <v>79</v>
      </c>
      <c r="F43" s="85">
        <v>129775</v>
      </c>
      <c r="G43" s="45">
        <v>129775</v>
      </c>
      <c r="H43" s="43">
        <f t="shared" si="2"/>
        <v>0</v>
      </c>
      <c r="I43" s="85">
        <v>131022</v>
      </c>
      <c r="J43" s="45">
        <v>121858</v>
      </c>
      <c r="K43" s="43">
        <f t="shared" si="3"/>
        <v>9164</v>
      </c>
      <c r="L43" s="85" t="s">
        <v>79</v>
      </c>
      <c r="M43" s="45" t="s">
        <v>79</v>
      </c>
      <c r="N43" s="86" t="s">
        <v>79</v>
      </c>
    </row>
    <row r="44" spans="1:14" s="1" customFormat="1" ht="12" customHeight="1" thickBot="1">
      <c r="A44" s="25"/>
      <c r="B44" s="62" t="s">
        <v>73</v>
      </c>
      <c r="C44" s="66" t="s">
        <v>79</v>
      </c>
      <c r="D44" s="55" t="s">
        <v>79</v>
      </c>
      <c r="E44" s="67" t="s">
        <v>79</v>
      </c>
      <c r="F44" s="66">
        <v>222838</v>
      </c>
      <c r="G44" s="55">
        <v>131497</v>
      </c>
      <c r="H44" s="53">
        <f t="shared" si="2"/>
        <v>91341</v>
      </c>
      <c r="I44" s="66">
        <v>238394</v>
      </c>
      <c r="J44" s="55">
        <v>124169</v>
      </c>
      <c r="K44" s="53">
        <f t="shared" si="3"/>
        <v>114225</v>
      </c>
      <c r="L44" s="66" t="s">
        <v>79</v>
      </c>
      <c r="M44" s="55" t="s">
        <v>79</v>
      </c>
      <c r="N44" s="67" t="s">
        <v>79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21:B31 B8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92</v>
      </c>
      <c r="K1" s="74"/>
      <c r="L1" s="74"/>
      <c r="M1" s="74"/>
      <c r="N1" s="2" t="s">
        <v>9</v>
      </c>
    </row>
    <row r="2" spans="11:14" s="1" customFormat="1" ht="11.25" customHeight="1" thickBot="1">
      <c r="K2" s="74"/>
      <c r="L2" s="74"/>
      <c r="M2" s="74"/>
      <c r="N2" s="1" t="s">
        <v>7</v>
      </c>
    </row>
    <row r="3" spans="1:14" ht="12.75" customHeight="1" thickBot="1">
      <c r="A3" s="3" t="s">
        <v>5</v>
      </c>
      <c r="B3" s="69"/>
      <c r="C3" s="90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  <c r="N3" s="73"/>
    </row>
    <row r="4" spans="1:14" ht="12.75" customHeight="1" thickBot="1">
      <c r="A4" s="10"/>
      <c r="B4" s="75"/>
      <c r="C4" s="76" t="s">
        <v>34</v>
      </c>
      <c r="D4" s="92"/>
      <c r="E4" s="93"/>
      <c r="F4" s="76" t="s">
        <v>35</v>
      </c>
      <c r="G4" s="92"/>
      <c r="H4" s="93"/>
      <c r="I4" s="76" t="s">
        <v>36</v>
      </c>
      <c r="J4" s="92"/>
      <c r="K4" s="93"/>
      <c r="L4" s="76" t="s">
        <v>37</v>
      </c>
      <c r="M4" s="92"/>
      <c r="N4" s="93"/>
    </row>
    <row r="5" spans="1:14" ht="22.5" customHeight="1" thickBot="1">
      <c r="A5" s="17" t="s">
        <v>12</v>
      </c>
      <c r="B5" s="82"/>
      <c r="C5" s="105" t="s">
        <v>24</v>
      </c>
      <c r="D5" s="20" t="s">
        <v>2</v>
      </c>
      <c r="E5" s="106" t="s">
        <v>8</v>
      </c>
      <c r="F5" s="105" t="s">
        <v>11</v>
      </c>
      <c r="G5" s="20" t="s">
        <v>2</v>
      </c>
      <c r="H5" s="106" t="s">
        <v>8</v>
      </c>
      <c r="I5" s="105" t="s">
        <v>11</v>
      </c>
      <c r="J5" s="20" t="s">
        <v>2</v>
      </c>
      <c r="K5" s="106" t="s">
        <v>8</v>
      </c>
      <c r="L5" s="105" t="s">
        <v>11</v>
      </c>
      <c r="M5" s="20" t="s">
        <v>2</v>
      </c>
      <c r="N5" s="106" t="s">
        <v>8</v>
      </c>
    </row>
    <row r="6" spans="1:14" s="1" customFormat="1" ht="12" customHeight="1" thickBot="1">
      <c r="A6" s="25" t="s">
        <v>1</v>
      </c>
      <c r="B6" s="26" t="s">
        <v>104</v>
      </c>
      <c r="C6" s="88">
        <v>307058</v>
      </c>
      <c r="D6" s="28">
        <v>274504</v>
      </c>
      <c r="E6" s="89">
        <f>C6-D6</f>
        <v>32554</v>
      </c>
      <c r="F6" s="88">
        <v>453289</v>
      </c>
      <c r="G6" s="28">
        <v>342799</v>
      </c>
      <c r="H6" s="89">
        <f>F6-G6</f>
        <v>110490</v>
      </c>
      <c r="I6" s="88">
        <v>483978</v>
      </c>
      <c r="J6" s="28">
        <v>368122</v>
      </c>
      <c r="K6" s="89">
        <f>I6-J6</f>
        <v>115856</v>
      </c>
      <c r="L6" s="88">
        <v>334778</v>
      </c>
      <c r="M6" s="28">
        <v>280372</v>
      </c>
      <c r="N6" s="29">
        <f>L6-M6</f>
        <v>54406</v>
      </c>
    </row>
    <row r="7" spans="1:14" s="1" customFormat="1" ht="12" customHeight="1" thickBot="1">
      <c r="A7" s="25"/>
      <c r="B7" s="33" t="s">
        <v>105</v>
      </c>
      <c r="C7" s="61">
        <v>273793</v>
      </c>
      <c r="D7" s="49">
        <v>273793</v>
      </c>
      <c r="E7" s="43">
        <f aca="true" t="shared" si="0" ref="E7:E19">C7-D7</f>
        <v>0</v>
      </c>
      <c r="F7" s="61">
        <v>344735</v>
      </c>
      <c r="G7" s="49">
        <v>344735</v>
      </c>
      <c r="H7" s="43">
        <f>F7-G7</f>
        <v>0</v>
      </c>
      <c r="I7" s="85">
        <v>366116</v>
      </c>
      <c r="J7" s="45">
        <v>366116</v>
      </c>
      <c r="K7" s="43">
        <f aca="true" t="shared" si="1" ref="K7:K19">I7-J7</f>
        <v>0</v>
      </c>
      <c r="L7" s="34">
        <v>273886</v>
      </c>
      <c r="M7" s="35">
        <v>273886</v>
      </c>
      <c r="N7" s="58">
        <f>L7-M7</f>
        <v>0</v>
      </c>
    </row>
    <row r="8" spans="1:14" s="1" customFormat="1" ht="12" customHeight="1" thickBot="1">
      <c r="A8" s="25"/>
      <c r="B8" s="59" t="s">
        <v>13</v>
      </c>
      <c r="C8" s="61">
        <v>291222</v>
      </c>
      <c r="D8" s="49">
        <v>285501</v>
      </c>
      <c r="E8" s="43">
        <f>C8-D8</f>
        <v>5721</v>
      </c>
      <c r="F8" s="61">
        <v>360070</v>
      </c>
      <c r="G8" s="49">
        <v>353807</v>
      </c>
      <c r="H8" s="43">
        <f>F8-G8</f>
        <v>6263</v>
      </c>
      <c r="I8" s="85">
        <v>376671</v>
      </c>
      <c r="J8" s="45">
        <v>376671</v>
      </c>
      <c r="K8" s="43">
        <f>I8-J8</f>
        <v>0</v>
      </c>
      <c r="L8" s="48">
        <v>281112</v>
      </c>
      <c r="M8" s="49">
        <v>281112</v>
      </c>
      <c r="N8" s="43">
        <f>L8-M8</f>
        <v>0</v>
      </c>
    </row>
    <row r="9" spans="1:14" s="1" customFormat="1" ht="12" customHeight="1" thickBot="1">
      <c r="A9" s="25"/>
      <c r="B9" s="59" t="s">
        <v>14</v>
      </c>
      <c r="C9" s="61">
        <v>279498</v>
      </c>
      <c r="D9" s="49">
        <v>279498</v>
      </c>
      <c r="E9" s="43">
        <f t="shared" si="0"/>
        <v>0</v>
      </c>
      <c r="F9" s="61">
        <v>363934</v>
      </c>
      <c r="G9" s="49">
        <v>363934</v>
      </c>
      <c r="H9" s="43">
        <f aca="true" t="shared" si="2" ref="H9:H20">F9-G9</f>
        <v>0</v>
      </c>
      <c r="I9" s="85">
        <v>384511</v>
      </c>
      <c r="J9" s="45">
        <v>370881</v>
      </c>
      <c r="K9" s="43">
        <f t="shared" si="1"/>
        <v>13630</v>
      </c>
      <c r="L9" s="48">
        <v>284835</v>
      </c>
      <c r="M9" s="49">
        <v>276982</v>
      </c>
      <c r="N9" s="43">
        <f aca="true" t="shared" si="3" ref="N9:N19">L9-M9</f>
        <v>7853</v>
      </c>
    </row>
    <row r="10" spans="1:14" s="1" customFormat="1" ht="12" customHeight="1" thickBot="1">
      <c r="A10" s="25"/>
      <c r="B10" s="59" t="s">
        <v>15</v>
      </c>
      <c r="C10" s="61">
        <v>276159</v>
      </c>
      <c r="D10" s="49">
        <v>275959</v>
      </c>
      <c r="E10" s="43">
        <f t="shared" si="0"/>
        <v>200</v>
      </c>
      <c r="F10" s="61">
        <v>367641</v>
      </c>
      <c r="G10" s="49">
        <v>355390</v>
      </c>
      <c r="H10" s="43">
        <f t="shared" si="2"/>
        <v>12251</v>
      </c>
      <c r="I10" s="85">
        <v>372567</v>
      </c>
      <c r="J10" s="45">
        <v>372567</v>
      </c>
      <c r="K10" s="43">
        <f t="shared" si="1"/>
        <v>0</v>
      </c>
      <c r="L10" s="48">
        <v>271987</v>
      </c>
      <c r="M10" s="49">
        <v>271740</v>
      </c>
      <c r="N10" s="43">
        <f t="shared" si="3"/>
        <v>247</v>
      </c>
    </row>
    <row r="11" spans="1:14" s="1" customFormat="1" ht="12" customHeight="1" thickBot="1">
      <c r="A11" s="25"/>
      <c r="B11" s="59" t="s">
        <v>16</v>
      </c>
      <c r="C11" s="61">
        <v>262234</v>
      </c>
      <c r="D11" s="49">
        <v>261512</v>
      </c>
      <c r="E11" s="43">
        <f t="shared" si="0"/>
        <v>722</v>
      </c>
      <c r="F11" s="61">
        <v>357935</v>
      </c>
      <c r="G11" s="49">
        <v>354354</v>
      </c>
      <c r="H11" s="43">
        <f t="shared" si="2"/>
        <v>3581</v>
      </c>
      <c r="I11" s="85">
        <v>370544</v>
      </c>
      <c r="J11" s="45">
        <v>369713</v>
      </c>
      <c r="K11" s="43">
        <f t="shared" si="1"/>
        <v>831</v>
      </c>
      <c r="L11" s="48">
        <v>279356</v>
      </c>
      <c r="M11" s="49">
        <v>279343</v>
      </c>
      <c r="N11" s="43">
        <f t="shared" si="3"/>
        <v>13</v>
      </c>
    </row>
    <row r="12" spans="1:14" s="1" customFormat="1" ht="12" customHeight="1" thickBot="1">
      <c r="A12" s="25"/>
      <c r="B12" s="59" t="s">
        <v>17</v>
      </c>
      <c r="C12" s="61">
        <v>321744</v>
      </c>
      <c r="D12" s="49">
        <v>273111</v>
      </c>
      <c r="E12" s="43">
        <f t="shared" si="0"/>
        <v>48633</v>
      </c>
      <c r="F12" s="61">
        <v>925316</v>
      </c>
      <c r="G12" s="49">
        <v>358528</v>
      </c>
      <c r="H12" s="43">
        <f t="shared" si="2"/>
        <v>566788</v>
      </c>
      <c r="I12" s="85">
        <v>799163</v>
      </c>
      <c r="J12" s="45">
        <v>372923</v>
      </c>
      <c r="K12" s="43">
        <f t="shared" si="1"/>
        <v>426240</v>
      </c>
      <c r="L12" s="48">
        <v>338085</v>
      </c>
      <c r="M12" s="49">
        <v>283516</v>
      </c>
      <c r="N12" s="43">
        <f t="shared" si="3"/>
        <v>54569</v>
      </c>
    </row>
    <row r="13" spans="1:14" s="1" customFormat="1" ht="12" customHeight="1" thickBot="1">
      <c r="A13" s="25"/>
      <c r="B13" s="59" t="s">
        <v>18</v>
      </c>
      <c r="C13" s="61">
        <v>392575</v>
      </c>
      <c r="D13" s="49">
        <v>275070</v>
      </c>
      <c r="E13" s="43">
        <f t="shared" si="0"/>
        <v>117505</v>
      </c>
      <c r="F13" s="61">
        <v>400213</v>
      </c>
      <c r="G13" s="49">
        <v>357057</v>
      </c>
      <c r="H13" s="43">
        <f t="shared" si="2"/>
        <v>43156</v>
      </c>
      <c r="I13" s="85">
        <v>639357</v>
      </c>
      <c r="J13" s="45">
        <v>374383</v>
      </c>
      <c r="K13" s="43">
        <f t="shared" si="1"/>
        <v>264974</v>
      </c>
      <c r="L13" s="48">
        <v>509819</v>
      </c>
      <c r="M13" s="49">
        <v>285351</v>
      </c>
      <c r="N13" s="43">
        <f t="shared" si="3"/>
        <v>224468</v>
      </c>
    </row>
    <row r="14" spans="1:14" s="1" customFormat="1" ht="12" customHeight="1" thickBot="1">
      <c r="A14" s="25"/>
      <c r="B14" s="59" t="s">
        <v>19</v>
      </c>
      <c r="C14" s="61">
        <v>299362</v>
      </c>
      <c r="D14" s="49">
        <v>267179</v>
      </c>
      <c r="E14" s="43">
        <f t="shared" si="0"/>
        <v>32183</v>
      </c>
      <c r="F14" s="61">
        <v>333788</v>
      </c>
      <c r="G14" s="49">
        <v>333788</v>
      </c>
      <c r="H14" s="43">
        <f t="shared" si="2"/>
        <v>0</v>
      </c>
      <c r="I14" s="85">
        <v>367852</v>
      </c>
      <c r="J14" s="45">
        <v>367852</v>
      </c>
      <c r="K14" s="43">
        <f t="shared" si="1"/>
        <v>0</v>
      </c>
      <c r="L14" s="48">
        <v>310815</v>
      </c>
      <c r="M14" s="49">
        <v>279980</v>
      </c>
      <c r="N14" s="43">
        <f t="shared" si="3"/>
        <v>30835</v>
      </c>
    </row>
    <row r="15" spans="1:14" s="1" customFormat="1" ht="12" customHeight="1" thickBot="1">
      <c r="A15" s="25"/>
      <c r="B15" s="59" t="s">
        <v>20</v>
      </c>
      <c r="C15" s="61">
        <v>274099</v>
      </c>
      <c r="D15" s="49">
        <v>274099</v>
      </c>
      <c r="E15" s="43">
        <f t="shared" si="0"/>
        <v>0</v>
      </c>
      <c r="F15" s="61">
        <v>353113</v>
      </c>
      <c r="G15" s="49">
        <v>353113</v>
      </c>
      <c r="H15" s="43">
        <f t="shared" si="2"/>
        <v>0</v>
      </c>
      <c r="I15" s="85">
        <v>367009</v>
      </c>
      <c r="J15" s="45">
        <v>367009</v>
      </c>
      <c r="K15" s="43">
        <f t="shared" si="1"/>
        <v>0</v>
      </c>
      <c r="L15" s="48">
        <v>286535</v>
      </c>
      <c r="M15" s="49">
        <v>276635</v>
      </c>
      <c r="N15" s="43">
        <f t="shared" si="3"/>
        <v>9900</v>
      </c>
    </row>
    <row r="16" spans="1:14" s="1" customFormat="1" ht="12" customHeight="1" thickBot="1">
      <c r="A16" s="25"/>
      <c r="B16" s="59" t="s">
        <v>22</v>
      </c>
      <c r="C16" s="61">
        <v>274419</v>
      </c>
      <c r="D16" s="49">
        <v>274419</v>
      </c>
      <c r="E16" s="43">
        <f t="shared" si="0"/>
        <v>0</v>
      </c>
      <c r="F16" s="61">
        <v>344881</v>
      </c>
      <c r="G16" s="49">
        <v>344881</v>
      </c>
      <c r="H16" s="43">
        <f t="shared" si="2"/>
        <v>0</v>
      </c>
      <c r="I16" s="85">
        <v>370400</v>
      </c>
      <c r="J16" s="45">
        <v>370400</v>
      </c>
      <c r="K16" s="43">
        <f t="shared" si="1"/>
        <v>0</v>
      </c>
      <c r="L16" s="48">
        <v>277328</v>
      </c>
      <c r="M16" s="49">
        <v>277328</v>
      </c>
      <c r="N16" s="43">
        <f t="shared" si="3"/>
        <v>0</v>
      </c>
    </row>
    <row r="17" spans="1:14" s="1" customFormat="1" ht="12" customHeight="1" thickBot="1">
      <c r="A17" s="25"/>
      <c r="B17" s="59" t="s">
        <v>21</v>
      </c>
      <c r="C17" s="61">
        <v>279907</v>
      </c>
      <c r="D17" s="49">
        <v>279907</v>
      </c>
      <c r="E17" s="43">
        <f t="shared" si="0"/>
        <v>0</v>
      </c>
      <c r="F17" s="61">
        <v>241768</v>
      </c>
      <c r="G17" s="49">
        <v>241768</v>
      </c>
      <c r="H17" s="43">
        <f t="shared" si="2"/>
        <v>0</v>
      </c>
      <c r="I17" s="85">
        <v>364339</v>
      </c>
      <c r="J17" s="45">
        <v>364339</v>
      </c>
      <c r="K17" s="43">
        <f t="shared" si="1"/>
        <v>0</v>
      </c>
      <c r="L17" s="48">
        <v>293279</v>
      </c>
      <c r="M17" s="49">
        <v>292410</v>
      </c>
      <c r="N17" s="43">
        <f t="shared" si="3"/>
        <v>869</v>
      </c>
    </row>
    <row r="18" spans="1:14" s="1" customFormat="1" ht="12" customHeight="1" thickBot="1">
      <c r="A18" s="25"/>
      <c r="B18" s="62" t="s">
        <v>23</v>
      </c>
      <c r="C18" s="63">
        <v>459781</v>
      </c>
      <c r="D18" s="52">
        <v>273725</v>
      </c>
      <c r="E18" s="53">
        <f t="shared" si="0"/>
        <v>186056</v>
      </c>
      <c r="F18" s="63">
        <v>861047</v>
      </c>
      <c r="G18" s="52">
        <v>290973</v>
      </c>
      <c r="H18" s="53">
        <f t="shared" si="2"/>
        <v>570074</v>
      </c>
      <c r="I18" s="66">
        <v>1027110</v>
      </c>
      <c r="J18" s="55">
        <v>344595</v>
      </c>
      <c r="K18" s="53">
        <f t="shared" si="1"/>
        <v>682515</v>
      </c>
      <c r="L18" s="51">
        <v>625225</v>
      </c>
      <c r="M18" s="52">
        <v>287170</v>
      </c>
      <c r="N18" s="53">
        <f t="shared" si="3"/>
        <v>338055</v>
      </c>
    </row>
    <row r="19" spans="1:14" s="1" customFormat="1" ht="12" customHeight="1" thickBot="1">
      <c r="A19" s="25" t="s">
        <v>3</v>
      </c>
      <c r="B19" s="26" t="s">
        <v>104</v>
      </c>
      <c r="C19" s="88">
        <v>328073</v>
      </c>
      <c r="D19" s="28">
        <v>292244</v>
      </c>
      <c r="E19" s="64">
        <f t="shared" si="0"/>
        <v>35829</v>
      </c>
      <c r="F19" s="88">
        <v>469070</v>
      </c>
      <c r="G19" s="28">
        <v>354531</v>
      </c>
      <c r="H19" s="64">
        <f t="shared" si="2"/>
        <v>114539</v>
      </c>
      <c r="I19" s="88">
        <v>535181</v>
      </c>
      <c r="J19" s="28">
        <v>405002</v>
      </c>
      <c r="K19" s="64">
        <f t="shared" si="1"/>
        <v>130179</v>
      </c>
      <c r="L19" s="88">
        <v>370470</v>
      </c>
      <c r="M19" s="28">
        <v>308861</v>
      </c>
      <c r="N19" s="53">
        <f t="shared" si="3"/>
        <v>61609</v>
      </c>
    </row>
    <row r="20" spans="1:14" s="1" customFormat="1" ht="12" customHeight="1" thickBot="1">
      <c r="A20" s="25"/>
      <c r="B20" s="33" t="s">
        <v>105</v>
      </c>
      <c r="C20" s="27">
        <v>297387</v>
      </c>
      <c r="D20" s="35">
        <v>297387</v>
      </c>
      <c r="E20" s="43">
        <f aca="true" t="shared" si="4" ref="E20:E44">C20-D20</f>
        <v>0</v>
      </c>
      <c r="F20" s="27">
        <v>356054</v>
      </c>
      <c r="G20" s="35">
        <v>356054</v>
      </c>
      <c r="H20" s="43">
        <f t="shared" si="2"/>
        <v>0</v>
      </c>
      <c r="I20" s="83">
        <v>403458</v>
      </c>
      <c r="J20" s="37">
        <v>403458</v>
      </c>
      <c r="K20" s="43">
        <f aca="true" t="shared" si="5" ref="K20:K44">I20-J20</f>
        <v>0</v>
      </c>
      <c r="L20" s="34">
        <v>299411</v>
      </c>
      <c r="M20" s="35">
        <v>299411</v>
      </c>
      <c r="N20" s="43">
        <f aca="true" t="shared" si="6" ref="N20:N44">L20-M20</f>
        <v>0</v>
      </c>
    </row>
    <row r="21" spans="1:14" s="1" customFormat="1" ht="12" customHeight="1" thickBot="1">
      <c r="A21" s="25"/>
      <c r="B21" s="59" t="s">
        <v>13</v>
      </c>
      <c r="C21" s="61">
        <v>318168</v>
      </c>
      <c r="D21" s="49">
        <v>311320</v>
      </c>
      <c r="E21" s="43">
        <f>C21-D21</f>
        <v>6848</v>
      </c>
      <c r="F21" s="61">
        <v>370829</v>
      </c>
      <c r="G21" s="49">
        <v>364695</v>
      </c>
      <c r="H21" s="43">
        <f>F21-G21</f>
        <v>6134</v>
      </c>
      <c r="I21" s="85">
        <v>419013</v>
      </c>
      <c r="J21" s="45">
        <v>419013</v>
      </c>
      <c r="K21" s="43">
        <f>I21-J21</f>
        <v>0</v>
      </c>
      <c r="L21" s="48">
        <v>307062</v>
      </c>
      <c r="M21" s="49">
        <v>307062</v>
      </c>
      <c r="N21" s="43">
        <f>L21-M21</f>
        <v>0</v>
      </c>
    </row>
    <row r="22" spans="1:14" s="1" customFormat="1" ht="12" customHeight="1" thickBot="1">
      <c r="A22" s="25"/>
      <c r="B22" s="59" t="s">
        <v>14</v>
      </c>
      <c r="C22" s="61">
        <v>304965</v>
      </c>
      <c r="D22" s="49">
        <v>304965</v>
      </c>
      <c r="E22" s="43">
        <f t="shared" si="4"/>
        <v>0</v>
      </c>
      <c r="F22" s="61">
        <v>375079</v>
      </c>
      <c r="G22" s="49">
        <v>375079</v>
      </c>
      <c r="H22" s="43">
        <f aca="true" t="shared" si="7" ref="H22:H44">F22-G22</f>
        <v>0</v>
      </c>
      <c r="I22" s="85">
        <v>422083</v>
      </c>
      <c r="J22" s="45">
        <v>408676</v>
      </c>
      <c r="K22" s="43">
        <f t="shared" si="5"/>
        <v>13407</v>
      </c>
      <c r="L22" s="48">
        <v>311606</v>
      </c>
      <c r="M22" s="49">
        <v>301926</v>
      </c>
      <c r="N22" s="43">
        <f t="shared" si="6"/>
        <v>9680</v>
      </c>
    </row>
    <row r="23" spans="1:14" s="1" customFormat="1" ht="12" customHeight="1" thickBot="1">
      <c r="A23" s="25"/>
      <c r="B23" s="59" t="s">
        <v>15</v>
      </c>
      <c r="C23" s="61">
        <v>300732</v>
      </c>
      <c r="D23" s="49">
        <v>300493</v>
      </c>
      <c r="E23" s="43">
        <f t="shared" si="4"/>
        <v>239</v>
      </c>
      <c r="F23" s="61">
        <v>376310</v>
      </c>
      <c r="G23" s="49">
        <v>366178</v>
      </c>
      <c r="H23" s="43">
        <f t="shared" si="7"/>
        <v>10132</v>
      </c>
      <c r="I23" s="85">
        <v>409843</v>
      </c>
      <c r="J23" s="45">
        <v>409843</v>
      </c>
      <c r="K23" s="43">
        <f t="shared" si="5"/>
        <v>0</v>
      </c>
      <c r="L23" s="48">
        <v>297630</v>
      </c>
      <c r="M23" s="49">
        <v>297334</v>
      </c>
      <c r="N23" s="43">
        <f t="shared" si="6"/>
        <v>296</v>
      </c>
    </row>
    <row r="24" spans="1:14" s="1" customFormat="1" ht="12" customHeight="1" thickBot="1">
      <c r="A24" s="25"/>
      <c r="B24" s="59" t="s">
        <v>16</v>
      </c>
      <c r="C24" s="61">
        <v>282978</v>
      </c>
      <c r="D24" s="49">
        <v>282177</v>
      </c>
      <c r="E24" s="43">
        <f t="shared" si="4"/>
        <v>801</v>
      </c>
      <c r="F24" s="61">
        <v>368379</v>
      </c>
      <c r="G24" s="49">
        <v>364651</v>
      </c>
      <c r="H24" s="43">
        <f t="shared" si="7"/>
        <v>3728</v>
      </c>
      <c r="I24" s="85">
        <v>409242</v>
      </c>
      <c r="J24" s="45">
        <v>408275</v>
      </c>
      <c r="K24" s="43">
        <f t="shared" si="5"/>
        <v>967</v>
      </c>
      <c r="L24" s="48">
        <v>302569</v>
      </c>
      <c r="M24" s="49">
        <v>302553</v>
      </c>
      <c r="N24" s="43">
        <f t="shared" si="6"/>
        <v>16</v>
      </c>
    </row>
    <row r="25" spans="1:14" s="1" customFormat="1" ht="12" customHeight="1" thickBot="1">
      <c r="A25" s="25"/>
      <c r="B25" s="59" t="s">
        <v>17</v>
      </c>
      <c r="C25" s="61">
        <v>352189</v>
      </c>
      <c r="D25" s="49">
        <v>295735</v>
      </c>
      <c r="E25" s="43">
        <f t="shared" si="4"/>
        <v>56454</v>
      </c>
      <c r="F25" s="61">
        <v>951845</v>
      </c>
      <c r="G25" s="49">
        <v>369118</v>
      </c>
      <c r="H25" s="43">
        <f t="shared" si="7"/>
        <v>582727</v>
      </c>
      <c r="I25" s="85">
        <v>884367</v>
      </c>
      <c r="J25" s="45">
        <v>410892</v>
      </c>
      <c r="K25" s="43">
        <f t="shared" si="5"/>
        <v>473475</v>
      </c>
      <c r="L25" s="48">
        <v>368503</v>
      </c>
      <c r="M25" s="49">
        <v>303805</v>
      </c>
      <c r="N25" s="43">
        <f t="shared" si="6"/>
        <v>64698</v>
      </c>
    </row>
    <row r="26" spans="1:14" s="1" customFormat="1" ht="12" customHeight="1" thickBot="1">
      <c r="A26" s="25"/>
      <c r="B26" s="59" t="s">
        <v>18</v>
      </c>
      <c r="C26" s="61">
        <v>409394</v>
      </c>
      <c r="D26" s="49">
        <v>286802</v>
      </c>
      <c r="E26" s="43">
        <f t="shared" si="4"/>
        <v>122592</v>
      </c>
      <c r="F26" s="61">
        <v>413193</v>
      </c>
      <c r="G26" s="49">
        <v>370275</v>
      </c>
      <c r="H26" s="43">
        <f t="shared" si="7"/>
        <v>42918</v>
      </c>
      <c r="I26" s="85">
        <v>714282</v>
      </c>
      <c r="J26" s="45">
        <v>409915</v>
      </c>
      <c r="K26" s="43">
        <f t="shared" si="5"/>
        <v>304367</v>
      </c>
      <c r="L26" s="48">
        <v>570213</v>
      </c>
      <c r="M26" s="49">
        <v>319956</v>
      </c>
      <c r="N26" s="43">
        <f t="shared" si="6"/>
        <v>250257</v>
      </c>
    </row>
    <row r="27" spans="1:14" s="1" customFormat="1" ht="12" customHeight="1" thickBot="1">
      <c r="A27" s="25"/>
      <c r="B27" s="59" t="s">
        <v>19</v>
      </c>
      <c r="C27" s="61">
        <v>313185</v>
      </c>
      <c r="D27" s="49">
        <v>278676</v>
      </c>
      <c r="E27" s="43">
        <f t="shared" si="4"/>
        <v>34509</v>
      </c>
      <c r="F27" s="61">
        <v>346362</v>
      </c>
      <c r="G27" s="49">
        <v>346362</v>
      </c>
      <c r="H27" s="43">
        <f t="shared" si="7"/>
        <v>0</v>
      </c>
      <c r="I27" s="85">
        <v>403773</v>
      </c>
      <c r="J27" s="45">
        <v>403773</v>
      </c>
      <c r="K27" s="43">
        <f t="shared" si="5"/>
        <v>0</v>
      </c>
      <c r="L27" s="48">
        <v>345571</v>
      </c>
      <c r="M27" s="49">
        <v>313355</v>
      </c>
      <c r="N27" s="43">
        <f t="shared" si="6"/>
        <v>32216</v>
      </c>
    </row>
    <row r="28" spans="1:14" s="1" customFormat="1" ht="12" customHeight="1" thickBot="1">
      <c r="A28" s="25"/>
      <c r="B28" s="59" t="s">
        <v>20</v>
      </c>
      <c r="C28" s="61">
        <v>287011</v>
      </c>
      <c r="D28" s="49">
        <v>287011</v>
      </c>
      <c r="E28" s="43">
        <f t="shared" si="4"/>
        <v>0</v>
      </c>
      <c r="F28" s="61">
        <v>366501</v>
      </c>
      <c r="G28" s="49">
        <v>366501</v>
      </c>
      <c r="H28" s="43">
        <f t="shared" si="7"/>
        <v>0</v>
      </c>
      <c r="I28" s="85">
        <v>404229</v>
      </c>
      <c r="J28" s="45">
        <v>404229</v>
      </c>
      <c r="K28" s="43">
        <f t="shared" si="5"/>
        <v>0</v>
      </c>
      <c r="L28" s="48">
        <v>319911</v>
      </c>
      <c r="M28" s="49">
        <v>307342</v>
      </c>
      <c r="N28" s="43">
        <f t="shared" si="6"/>
        <v>12569</v>
      </c>
    </row>
    <row r="29" spans="1:14" s="1" customFormat="1" ht="12" customHeight="1" thickBot="1">
      <c r="A29" s="25"/>
      <c r="B29" s="59" t="s">
        <v>22</v>
      </c>
      <c r="C29" s="61">
        <v>286125</v>
      </c>
      <c r="D29" s="49">
        <v>286125</v>
      </c>
      <c r="E29" s="43">
        <f t="shared" si="4"/>
        <v>0</v>
      </c>
      <c r="F29" s="61">
        <v>357235</v>
      </c>
      <c r="G29" s="49">
        <v>357235</v>
      </c>
      <c r="H29" s="43">
        <f t="shared" si="7"/>
        <v>0</v>
      </c>
      <c r="I29" s="85">
        <v>405325</v>
      </c>
      <c r="J29" s="45">
        <v>405325</v>
      </c>
      <c r="K29" s="43">
        <f t="shared" si="5"/>
        <v>0</v>
      </c>
      <c r="L29" s="48">
        <v>307069</v>
      </c>
      <c r="M29" s="49">
        <v>307069</v>
      </c>
      <c r="N29" s="43">
        <f t="shared" si="6"/>
        <v>0</v>
      </c>
    </row>
    <row r="30" spans="1:14" s="1" customFormat="1" ht="12" customHeight="1" thickBot="1">
      <c r="A30" s="25"/>
      <c r="B30" s="59" t="s">
        <v>21</v>
      </c>
      <c r="C30" s="61">
        <v>292046</v>
      </c>
      <c r="D30" s="49">
        <v>292046</v>
      </c>
      <c r="E30" s="43">
        <f t="shared" si="4"/>
        <v>0</v>
      </c>
      <c r="F30" s="61">
        <v>255389</v>
      </c>
      <c r="G30" s="49">
        <v>255389</v>
      </c>
      <c r="H30" s="43">
        <f t="shared" si="7"/>
        <v>0</v>
      </c>
      <c r="I30" s="85">
        <v>398796</v>
      </c>
      <c r="J30" s="45">
        <v>398796</v>
      </c>
      <c r="K30" s="43">
        <f t="shared" si="5"/>
        <v>0</v>
      </c>
      <c r="L30" s="48">
        <v>328909</v>
      </c>
      <c r="M30" s="49">
        <v>327784</v>
      </c>
      <c r="N30" s="43">
        <f t="shared" si="6"/>
        <v>1125</v>
      </c>
    </row>
    <row r="31" spans="1:14" s="1" customFormat="1" ht="12" customHeight="1" thickBot="1">
      <c r="A31" s="25"/>
      <c r="B31" s="62" t="s">
        <v>23</v>
      </c>
      <c r="C31" s="63">
        <v>485523</v>
      </c>
      <c r="D31" s="52">
        <v>285685</v>
      </c>
      <c r="E31" s="53">
        <f t="shared" si="4"/>
        <v>199838</v>
      </c>
      <c r="F31" s="63">
        <v>893859</v>
      </c>
      <c r="G31" s="52">
        <v>299394</v>
      </c>
      <c r="H31" s="53">
        <f t="shared" si="7"/>
        <v>594465</v>
      </c>
      <c r="I31" s="66">
        <v>1144906</v>
      </c>
      <c r="J31" s="55">
        <v>378065</v>
      </c>
      <c r="K31" s="53">
        <f t="shared" si="5"/>
        <v>766841</v>
      </c>
      <c r="L31" s="51">
        <v>719820</v>
      </c>
      <c r="M31" s="52">
        <v>322395</v>
      </c>
      <c r="N31" s="53">
        <f t="shared" si="6"/>
        <v>397425</v>
      </c>
    </row>
    <row r="32" spans="1:14" s="1" customFormat="1" ht="12" customHeight="1" thickBot="1">
      <c r="A32" s="25" t="s">
        <v>4</v>
      </c>
      <c r="B32" s="26" t="s">
        <v>104</v>
      </c>
      <c r="C32" s="88">
        <v>175829</v>
      </c>
      <c r="D32" s="28">
        <v>163729</v>
      </c>
      <c r="E32" s="64">
        <f t="shared" si="4"/>
        <v>12100</v>
      </c>
      <c r="F32" s="88">
        <v>223982</v>
      </c>
      <c r="G32" s="28">
        <v>172328</v>
      </c>
      <c r="H32" s="64">
        <f t="shared" si="7"/>
        <v>51654</v>
      </c>
      <c r="I32" s="88">
        <v>214402</v>
      </c>
      <c r="J32" s="28">
        <v>173955</v>
      </c>
      <c r="K32" s="53">
        <f t="shared" si="5"/>
        <v>40447</v>
      </c>
      <c r="L32" s="88">
        <v>198408</v>
      </c>
      <c r="M32" s="28">
        <v>171525</v>
      </c>
      <c r="N32" s="53">
        <f t="shared" si="6"/>
        <v>26883</v>
      </c>
    </row>
    <row r="33" spans="1:14" s="1" customFormat="1" ht="12" customHeight="1" thickBot="1">
      <c r="A33" s="25"/>
      <c r="B33" s="33" t="s">
        <v>105</v>
      </c>
      <c r="C33" s="107">
        <v>152696</v>
      </c>
      <c r="D33" s="35">
        <v>152696</v>
      </c>
      <c r="E33" s="29">
        <f t="shared" si="4"/>
        <v>0</v>
      </c>
      <c r="F33" s="107">
        <v>165125</v>
      </c>
      <c r="G33" s="35">
        <v>165125</v>
      </c>
      <c r="H33" s="29">
        <f t="shared" si="7"/>
        <v>0</v>
      </c>
      <c r="I33" s="83">
        <v>164666</v>
      </c>
      <c r="J33" s="37">
        <v>164666</v>
      </c>
      <c r="K33" s="43">
        <f t="shared" si="5"/>
        <v>0</v>
      </c>
      <c r="L33" s="34">
        <v>167859</v>
      </c>
      <c r="M33" s="35">
        <v>167859</v>
      </c>
      <c r="N33" s="43">
        <f t="shared" si="6"/>
        <v>0</v>
      </c>
    </row>
    <row r="34" spans="1:14" s="1" customFormat="1" ht="12" customHeight="1" thickBot="1">
      <c r="A34" s="25"/>
      <c r="B34" s="40" t="s">
        <v>13</v>
      </c>
      <c r="C34" s="108">
        <v>154446</v>
      </c>
      <c r="D34" s="49">
        <v>154446</v>
      </c>
      <c r="E34" s="43">
        <f t="shared" si="4"/>
        <v>0</v>
      </c>
      <c r="F34" s="108">
        <v>182877</v>
      </c>
      <c r="G34" s="49">
        <v>174493</v>
      </c>
      <c r="H34" s="43">
        <f t="shared" si="7"/>
        <v>8384</v>
      </c>
      <c r="I34" s="85">
        <v>179278</v>
      </c>
      <c r="J34" s="45">
        <v>179278</v>
      </c>
      <c r="K34" s="43">
        <f t="shared" si="5"/>
        <v>0</v>
      </c>
      <c r="L34" s="48">
        <v>172790</v>
      </c>
      <c r="M34" s="49">
        <v>172790</v>
      </c>
      <c r="N34" s="43">
        <f t="shared" si="6"/>
        <v>0</v>
      </c>
    </row>
    <row r="35" spans="1:14" s="1" customFormat="1" ht="12" customHeight="1" thickBot="1">
      <c r="A35" s="25"/>
      <c r="B35" s="40" t="s">
        <v>14</v>
      </c>
      <c r="C35" s="108">
        <v>148100</v>
      </c>
      <c r="D35" s="49">
        <v>148100</v>
      </c>
      <c r="E35" s="43">
        <f t="shared" si="4"/>
        <v>0</v>
      </c>
      <c r="F35" s="108">
        <v>178227</v>
      </c>
      <c r="G35" s="49">
        <v>178227</v>
      </c>
      <c r="H35" s="43">
        <f t="shared" si="7"/>
        <v>0</v>
      </c>
      <c r="I35" s="85">
        <v>184929</v>
      </c>
      <c r="J35" s="45">
        <v>170111</v>
      </c>
      <c r="K35" s="43">
        <f t="shared" si="5"/>
        <v>14818</v>
      </c>
      <c r="L35" s="48">
        <v>173791</v>
      </c>
      <c r="M35" s="49">
        <v>173517</v>
      </c>
      <c r="N35" s="43">
        <f>L35-M35</f>
        <v>274</v>
      </c>
    </row>
    <row r="36" spans="1:14" s="1" customFormat="1" ht="12" customHeight="1" thickBot="1">
      <c r="A36" s="25"/>
      <c r="B36" s="40" t="s">
        <v>15</v>
      </c>
      <c r="C36" s="108">
        <v>152046</v>
      </c>
      <c r="D36" s="49">
        <v>152046</v>
      </c>
      <c r="E36" s="43">
        <f t="shared" si="4"/>
        <v>0</v>
      </c>
      <c r="F36" s="108">
        <v>221773</v>
      </c>
      <c r="G36" s="49">
        <v>173872</v>
      </c>
      <c r="H36" s="43">
        <f t="shared" si="7"/>
        <v>47901</v>
      </c>
      <c r="I36" s="85">
        <v>174363</v>
      </c>
      <c r="J36" s="45">
        <v>174363</v>
      </c>
      <c r="K36" s="43">
        <f t="shared" si="5"/>
        <v>0</v>
      </c>
      <c r="L36" s="48">
        <v>168085</v>
      </c>
      <c r="M36" s="49">
        <v>168040</v>
      </c>
      <c r="N36" s="43">
        <f t="shared" si="6"/>
        <v>45</v>
      </c>
    </row>
    <row r="37" spans="1:14" s="1" customFormat="1" ht="12" customHeight="1" thickBot="1">
      <c r="A37" s="25"/>
      <c r="B37" s="40" t="s">
        <v>16</v>
      </c>
      <c r="C37" s="108">
        <v>153816</v>
      </c>
      <c r="D37" s="49">
        <v>153509</v>
      </c>
      <c r="E37" s="43">
        <f t="shared" si="4"/>
        <v>307</v>
      </c>
      <c r="F37" s="108">
        <v>177152</v>
      </c>
      <c r="G37" s="49">
        <v>176118</v>
      </c>
      <c r="H37" s="43">
        <f t="shared" si="7"/>
        <v>1034</v>
      </c>
      <c r="I37" s="85">
        <v>166555</v>
      </c>
      <c r="J37" s="45">
        <v>166437</v>
      </c>
      <c r="K37" s="43">
        <f t="shared" si="5"/>
        <v>118</v>
      </c>
      <c r="L37" s="48">
        <v>181289</v>
      </c>
      <c r="M37" s="49">
        <v>181289</v>
      </c>
      <c r="N37" s="43">
        <f t="shared" si="6"/>
        <v>0</v>
      </c>
    </row>
    <row r="38" spans="1:14" s="1" customFormat="1" ht="12" customHeight="1" thickBot="1">
      <c r="A38" s="25"/>
      <c r="B38" s="40" t="s">
        <v>17</v>
      </c>
      <c r="C38" s="108">
        <v>162756</v>
      </c>
      <c r="D38" s="49">
        <v>154968</v>
      </c>
      <c r="E38" s="43">
        <f t="shared" si="4"/>
        <v>7788</v>
      </c>
      <c r="F38" s="108">
        <v>457207</v>
      </c>
      <c r="G38" s="49">
        <v>171665</v>
      </c>
      <c r="H38" s="43">
        <f t="shared" si="7"/>
        <v>285542</v>
      </c>
      <c r="I38" s="85">
        <v>347776</v>
      </c>
      <c r="J38" s="45">
        <v>171772</v>
      </c>
      <c r="K38" s="43">
        <f t="shared" si="5"/>
        <v>176004</v>
      </c>
      <c r="L38" s="48">
        <v>199103</v>
      </c>
      <c r="M38" s="49">
        <v>190817</v>
      </c>
      <c r="N38" s="43">
        <f t="shared" si="6"/>
        <v>8286</v>
      </c>
    </row>
    <row r="39" spans="1:14" s="1" customFormat="1" ht="12" customHeight="1" thickBot="1">
      <c r="A39" s="25"/>
      <c r="B39" s="40" t="s">
        <v>18</v>
      </c>
      <c r="C39" s="108">
        <v>256113</v>
      </c>
      <c r="D39" s="49">
        <v>179883</v>
      </c>
      <c r="E39" s="43">
        <f t="shared" si="4"/>
        <v>76230</v>
      </c>
      <c r="F39" s="108">
        <v>224676</v>
      </c>
      <c r="G39" s="49">
        <v>178305</v>
      </c>
      <c r="H39" s="43">
        <f t="shared" si="7"/>
        <v>46371</v>
      </c>
      <c r="I39" s="85">
        <v>236145</v>
      </c>
      <c r="J39" s="45">
        <v>183165</v>
      </c>
      <c r="K39" s="43">
        <f t="shared" si="5"/>
        <v>52980</v>
      </c>
      <c r="L39" s="48">
        <v>299390</v>
      </c>
      <c r="M39" s="49">
        <v>164776</v>
      </c>
      <c r="N39" s="43">
        <f t="shared" si="6"/>
        <v>134614</v>
      </c>
    </row>
    <row r="40" spans="1:14" s="1" customFormat="1" ht="12" customHeight="1" thickBot="1">
      <c r="A40" s="25"/>
      <c r="B40" s="40" t="s">
        <v>19</v>
      </c>
      <c r="C40" s="108">
        <v>187704</v>
      </c>
      <c r="D40" s="49">
        <v>174309</v>
      </c>
      <c r="E40" s="43">
        <f t="shared" si="4"/>
        <v>13395</v>
      </c>
      <c r="F40" s="108">
        <v>167117</v>
      </c>
      <c r="G40" s="49">
        <v>167117</v>
      </c>
      <c r="H40" s="43">
        <f t="shared" si="7"/>
        <v>0</v>
      </c>
      <c r="I40" s="85">
        <v>173366</v>
      </c>
      <c r="J40" s="45">
        <v>173366</v>
      </c>
      <c r="K40" s="43">
        <f t="shared" si="5"/>
        <v>0</v>
      </c>
      <c r="L40" s="48">
        <v>188161</v>
      </c>
      <c r="M40" s="49">
        <v>162198</v>
      </c>
      <c r="N40" s="43">
        <f t="shared" si="6"/>
        <v>25963</v>
      </c>
    </row>
    <row r="41" spans="1:14" s="1" customFormat="1" ht="12" customHeight="1" thickBot="1">
      <c r="A41" s="25"/>
      <c r="B41" s="40" t="s">
        <v>20</v>
      </c>
      <c r="C41" s="108">
        <v>179809</v>
      </c>
      <c r="D41" s="49">
        <v>179809</v>
      </c>
      <c r="E41" s="43">
        <f t="shared" si="4"/>
        <v>0</v>
      </c>
      <c r="F41" s="108">
        <v>174242</v>
      </c>
      <c r="G41" s="49">
        <v>174242</v>
      </c>
      <c r="H41" s="43">
        <f t="shared" si="7"/>
        <v>0</v>
      </c>
      <c r="I41" s="85">
        <v>173279</v>
      </c>
      <c r="J41" s="45">
        <v>173279</v>
      </c>
      <c r="K41" s="43">
        <f t="shared" si="5"/>
        <v>0</v>
      </c>
      <c r="L41" s="48">
        <v>168016</v>
      </c>
      <c r="M41" s="49">
        <v>167591</v>
      </c>
      <c r="N41" s="43">
        <f t="shared" si="6"/>
        <v>425</v>
      </c>
    </row>
    <row r="42" spans="1:14" s="1" customFormat="1" ht="12" customHeight="1" thickBot="1">
      <c r="A42" s="25"/>
      <c r="B42" s="40" t="s">
        <v>22</v>
      </c>
      <c r="C42" s="108">
        <v>181004</v>
      </c>
      <c r="D42" s="49">
        <v>181004</v>
      </c>
      <c r="E42" s="43">
        <f t="shared" si="4"/>
        <v>0</v>
      </c>
      <c r="F42" s="108">
        <v>174687</v>
      </c>
      <c r="G42" s="49">
        <v>174687</v>
      </c>
      <c r="H42" s="43">
        <f t="shared" si="7"/>
        <v>0</v>
      </c>
      <c r="I42" s="85">
        <v>181287</v>
      </c>
      <c r="J42" s="45">
        <v>181287</v>
      </c>
      <c r="K42" s="43">
        <f t="shared" si="5"/>
        <v>0</v>
      </c>
      <c r="L42" s="48">
        <v>173476</v>
      </c>
      <c r="M42" s="49">
        <v>173476</v>
      </c>
      <c r="N42" s="43">
        <f t="shared" si="6"/>
        <v>0</v>
      </c>
    </row>
    <row r="43" spans="1:14" s="1" customFormat="1" ht="12" customHeight="1" thickBot="1">
      <c r="A43" s="25"/>
      <c r="B43" s="40" t="s">
        <v>21</v>
      </c>
      <c r="C43" s="108">
        <v>184249</v>
      </c>
      <c r="D43" s="49">
        <v>184249</v>
      </c>
      <c r="E43" s="43">
        <f t="shared" si="4"/>
        <v>0</v>
      </c>
      <c r="F43" s="108">
        <v>160568</v>
      </c>
      <c r="G43" s="49">
        <v>160568</v>
      </c>
      <c r="H43" s="43">
        <f t="shared" si="7"/>
        <v>0</v>
      </c>
      <c r="I43" s="85">
        <v>179847</v>
      </c>
      <c r="J43" s="45">
        <v>179847</v>
      </c>
      <c r="K43" s="43">
        <f t="shared" si="5"/>
        <v>0</v>
      </c>
      <c r="L43" s="48">
        <v>172493</v>
      </c>
      <c r="M43" s="49">
        <v>172493</v>
      </c>
      <c r="N43" s="43">
        <f t="shared" si="6"/>
        <v>0</v>
      </c>
    </row>
    <row r="44" spans="1:14" s="1" customFormat="1" ht="12" customHeight="1" thickBot="1">
      <c r="A44" s="25"/>
      <c r="B44" s="50" t="s">
        <v>23</v>
      </c>
      <c r="C44" s="109">
        <v>258951</v>
      </c>
      <c r="D44" s="52">
        <v>180414</v>
      </c>
      <c r="E44" s="110">
        <f t="shared" si="4"/>
        <v>78537</v>
      </c>
      <c r="F44" s="109">
        <v>395284</v>
      </c>
      <c r="G44" s="52">
        <v>171439</v>
      </c>
      <c r="H44" s="110">
        <f t="shared" si="7"/>
        <v>223845</v>
      </c>
      <c r="I44" s="66">
        <v>410913</v>
      </c>
      <c r="J44" s="55">
        <v>169510</v>
      </c>
      <c r="K44" s="53">
        <f t="shared" si="5"/>
        <v>241403</v>
      </c>
      <c r="L44" s="51">
        <v>304638</v>
      </c>
      <c r="M44" s="52">
        <v>167792</v>
      </c>
      <c r="N44" s="53">
        <f t="shared" si="6"/>
        <v>136846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21:B31 B34:B44 B8:B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93</v>
      </c>
      <c r="K1" s="74"/>
      <c r="L1" s="74"/>
      <c r="M1" s="74"/>
      <c r="N1" s="2" t="s">
        <v>9</v>
      </c>
    </row>
    <row r="2" spans="11:14" s="1" customFormat="1" ht="11.25" customHeight="1" thickBot="1">
      <c r="K2" s="74"/>
      <c r="L2" s="74"/>
      <c r="M2" s="74"/>
      <c r="N2" s="1" t="s">
        <v>54</v>
      </c>
    </row>
    <row r="3" spans="1:14" ht="12.75" customHeight="1" thickBot="1">
      <c r="A3" s="111" t="s">
        <v>55</v>
      </c>
      <c r="B3" s="111"/>
      <c r="C3" s="90"/>
      <c r="D3" s="91" t="s">
        <v>85</v>
      </c>
      <c r="E3" s="91"/>
      <c r="F3" s="91"/>
      <c r="G3" s="91"/>
      <c r="H3" s="91"/>
      <c r="I3" s="91"/>
      <c r="J3" s="91"/>
      <c r="K3" s="91"/>
      <c r="L3" s="91"/>
      <c r="M3" s="91"/>
      <c r="N3" s="73"/>
    </row>
    <row r="4" spans="1:14" ht="12.75" customHeight="1" thickBot="1">
      <c r="A4" s="112"/>
      <c r="B4" s="112"/>
      <c r="C4" s="76" t="s">
        <v>38</v>
      </c>
      <c r="D4" s="92"/>
      <c r="E4" s="93"/>
      <c r="F4" s="76" t="s">
        <v>39</v>
      </c>
      <c r="G4" s="92"/>
      <c r="H4" s="93"/>
      <c r="I4" s="76" t="s">
        <v>40</v>
      </c>
      <c r="J4" s="92"/>
      <c r="K4" s="93"/>
      <c r="L4" s="76" t="s">
        <v>41</v>
      </c>
      <c r="M4" s="92"/>
      <c r="N4" s="93"/>
    </row>
    <row r="5" spans="1:14" ht="22.5" customHeight="1" thickBot="1">
      <c r="A5" s="113" t="s">
        <v>56</v>
      </c>
      <c r="B5" s="113"/>
      <c r="C5" s="99" t="s">
        <v>57</v>
      </c>
      <c r="D5" s="100" t="s">
        <v>58</v>
      </c>
      <c r="E5" s="101" t="s">
        <v>59</v>
      </c>
      <c r="F5" s="99" t="s">
        <v>57</v>
      </c>
      <c r="G5" s="100" t="s">
        <v>58</v>
      </c>
      <c r="H5" s="101" t="s">
        <v>59</v>
      </c>
      <c r="I5" s="99" t="s">
        <v>57</v>
      </c>
      <c r="J5" s="100" t="s">
        <v>58</v>
      </c>
      <c r="K5" s="101" t="s">
        <v>59</v>
      </c>
      <c r="L5" s="105" t="s">
        <v>57</v>
      </c>
      <c r="M5" s="20" t="s">
        <v>58</v>
      </c>
      <c r="N5" s="106" t="s">
        <v>59</v>
      </c>
    </row>
    <row r="6" spans="1:14" s="1" customFormat="1" ht="12" customHeight="1" thickBot="1">
      <c r="A6" s="25" t="s">
        <v>1</v>
      </c>
      <c r="B6" s="26" t="s">
        <v>104</v>
      </c>
      <c r="C6" s="27">
        <v>414949</v>
      </c>
      <c r="D6" s="35">
        <v>325943</v>
      </c>
      <c r="E6" s="29">
        <f>C6-D6</f>
        <v>89006</v>
      </c>
      <c r="F6" s="27">
        <v>401197</v>
      </c>
      <c r="G6" s="35">
        <v>319180</v>
      </c>
      <c r="H6" s="29">
        <f>F6-G6</f>
        <v>82017</v>
      </c>
      <c r="I6" s="27">
        <v>498043</v>
      </c>
      <c r="J6" s="35">
        <v>378765</v>
      </c>
      <c r="K6" s="29">
        <f>I6-J6</f>
        <v>119278</v>
      </c>
      <c r="L6" s="27">
        <v>354432</v>
      </c>
      <c r="M6" s="35">
        <v>305568</v>
      </c>
      <c r="N6" s="29">
        <f>L6-M6</f>
        <v>48864</v>
      </c>
    </row>
    <row r="7" spans="1:14" s="1" customFormat="1" ht="12" customHeight="1" thickBot="1">
      <c r="A7" s="25"/>
      <c r="B7" s="33" t="s">
        <v>105</v>
      </c>
      <c r="C7" s="27">
        <v>306775</v>
      </c>
      <c r="D7" s="35">
        <v>306120</v>
      </c>
      <c r="E7" s="58">
        <f>C7-D7</f>
        <v>655</v>
      </c>
      <c r="F7" s="83">
        <v>366469</v>
      </c>
      <c r="G7" s="37">
        <v>314923</v>
      </c>
      <c r="H7" s="58">
        <f>F7-G7</f>
        <v>51546</v>
      </c>
      <c r="I7" s="83">
        <v>371859</v>
      </c>
      <c r="J7" s="37">
        <v>371786</v>
      </c>
      <c r="K7" s="58">
        <f>I7-J7</f>
        <v>73</v>
      </c>
      <c r="L7" s="27">
        <v>309870</v>
      </c>
      <c r="M7" s="35">
        <v>309870</v>
      </c>
      <c r="N7" s="58">
        <f>L7-M7</f>
        <v>0</v>
      </c>
    </row>
    <row r="8" spans="1:14" s="1" customFormat="1" ht="12" customHeight="1" thickBot="1">
      <c r="A8" s="25"/>
      <c r="B8" s="40" t="s">
        <v>63</v>
      </c>
      <c r="C8" s="61">
        <v>313856</v>
      </c>
      <c r="D8" s="49">
        <v>313719</v>
      </c>
      <c r="E8" s="43">
        <f>C8-D8</f>
        <v>137</v>
      </c>
      <c r="F8" s="85">
        <v>319902</v>
      </c>
      <c r="G8" s="45">
        <v>319586</v>
      </c>
      <c r="H8" s="43">
        <f>F8-G8</f>
        <v>316</v>
      </c>
      <c r="I8" s="85">
        <v>396666</v>
      </c>
      <c r="J8" s="45">
        <v>396559</v>
      </c>
      <c r="K8" s="48">
        <f aca="true" t="shared" si="0" ref="K8:K19">I8-J8</f>
        <v>107</v>
      </c>
      <c r="L8" s="61">
        <v>295237</v>
      </c>
      <c r="M8" s="49">
        <v>295237</v>
      </c>
      <c r="N8" s="43">
        <f>L8-M8</f>
        <v>0</v>
      </c>
    </row>
    <row r="9" spans="1:14" s="1" customFormat="1" ht="12" customHeight="1" thickBot="1">
      <c r="A9" s="25"/>
      <c r="B9" s="40" t="s">
        <v>64</v>
      </c>
      <c r="C9" s="61">
        <v>305188</v>
      </c>
      <c r="D9" s="49">
        <v>303825</v>
      </c>
      <c r="E9" s="43">
        <f aca="true" t="shared" si="1" ref="E9:E19">C9-D9</f>
        <v>1363</v>
      </c>
      <c r="F9" s="85">
        <v>319195</v>
      </c>
      <c r="G9" s="45">
        <v>318791</v>
      </c>
      <c r="H9" s="43">
        <f aca="true" t="shared" si="2" ref="H9:H21">F9-G9</f>
        <v>404</v>
      </c>
      <c r="I9" s="85">
        <v>392754</v>
      </c>
      <c r="J9" s="45">
        <v>392748</v>
      </c>
      <c r="K9" s="48">
        <f t="shared" si="0"/>
        <v>6</v>
      </c>
      <c r="L9" s="61">
        <v>291943</v>
      </c>
      <c r="M9" s="49">
        <v>291943</v>
      </c>
      <c r="N9" s="43">
        <f aca="true" t="shared" si="3" ref="N9:N19">L9-M9</f>
        <v>0</v>
      </c>
    </row>
    <row r="10" spans="1:14" s="1" customFormat="1" ht="12" customHeight="1" thickBot="1">
      <c r="A10" s="25"/>
      <c r="B10" s="40" t="s">
        <v>65</v>
      </c>
      <c r="C10" s="61">
        <v>321950</v>
      </c>
      <c r="D10" s="49">
        <v>321681</v>
      </c>
      <c r="E10" s="43">
        <f t="shared" si="1"/>
        <v>269</v>
      </c>
      <c r="F10" s="85">
        <v>319674</v>
      </c>
      <c r="G10" s="45">
        <v>319068</v>
      </c>
      <c r="H10" s="43">
        <f t="shared" si="2"/>
        <v>606</v>
      </c>
      <c r="I10" s="85">
        <v>395724</v>
      </c>
      <c r="J10" s="45">
        <v>395691</v>
      </c>
      <c r="K10" s="48">
        <f t="shared" si="0"/>
        <v>33</v>
      </c>
      <c r="L10" s="61">
        <v>464943</v>
      </c>
      <c r="M10" s="49">
        <v>339133</v>
      </c>
      <c r="N10" s="43">
        <f t="shared" si="3"/>
        <v>125810</v>
      </c>
    </row>
    <row r="11" spans="1:14" s="1" customFormat="1" ht="12" customHeight="1" thickBot="1">
      <c r="A11" s="25"/>
      <c r="B11" s="40" t="s">
        <v>66</v>
      </c>
      <c r="C11" s="61">
        <v>300506</v>
      </c>
      <c r="D11" s="49">
        <v>291407</v>
      </c>
      <c r="E11" s="43">
        <f t="shared" si="1"/>
        <v>9099</v>
      </c>
      <c r="F11" s="85">
        <v>322469</v>
      </c>
      <c r="G11" s="45">
        <v>321780</v>
      </c>
      <c r="H11" s="43">
        <f t="shared" si="2"/>
        <v>689</v>
      </c>
      <c r="I11" s="85">
        <v>380590</v>
      </c>
      <c r="J11" s="45">
        <v>380526</v>
      </c>
      <c r="K11" s="48">
        <f t="shared" si="0"/>
        <v>64</v>
      </c>
      <c r="L11" s="61">
        <v>309624</v>
      </c>
      <c r="M11" s="49">
        <v>309624</v>
      </c>
      <c r="N11" s="43">
        <f t="shared" si="3"/>
        <v>0</v>
      </c>
    </row>
    <row r="12" spans="1:14" s="1" customFormat="1" ht="12" customHeight="1" thickBot="1">
      <c r="A12" s="25"/>
      <c r="B12" s="40" t="s">
        <v>67</v>
      </c>
      <c r="C12" s="61">
        <v>661678</v>
      </c>
      <c r="D12" s="49">
        <v>310822</v>
      </c>
      <c r="E12" s="43">
        <f t="shared" si="1"/>
        <v>350856</v>
      </c>
      <c r="F12" s="85">
        <v>757044</v>
      </c>
      <c r="G12" s="45">
        <v>336673</v>
      </c>
      <c r="H12" s="43">
        <f t="shared" si="2"/>
        <v>420371</v>
      </c>
      <c r="I12" s="85">
        <v>1094238</v>
      </c>
      <c r="J12" s="45">
        <v>396269</v>
      </c>
      <c r="K12" s="48">
        <f t="shared" si="0"/>
        <v>697969</v>
      </c>
      <c r="L12" s="61">
        <v>319987</v>
      </c>
      <c r="M12" s="49">
        <v>310569</v>
      </c>
      <c r="N12" s="43">
        <f t="shared" si="3"/>
        <v>9418</v>
      </c>
    </row>
    <row r="13" spans="1:14" s="1" customFormat="1" ht="12" customHeight="1" thickBot="1">
      <c r="A13" s="25"/>
      <c r="B13" s="40" t="s">
        <v>68</v>
      </c>
      <c r="C13" s="108">
        <v>461891</v>
      </c>
      <c r="D13" s="49">
        <v>342934</v>
      </c>
      <c r="E13" s="43">
        <f t="shared" si="1"/>
        <v>118957</v>
      </c>
      <c r="F13" s="85">
        <v>366331</v>
      </c>
      <c r="G13" s="45">
        <v>312487</v>
      </c>
      <c r="H13" s="43">
        <f t="shared" si="2"/>
        <v>53844</v>
      </c>
      <c r="I13" s="85">
        <v>425280</v>
      </c>
      <c r="J13" s="45">
        <v>354704</v>
      </c>
      <c r="K13" s="48">
        <f t="shared" si="0"/>
        <v>70576</v>
      </c>
      <c r="L13" s="61">
        <v>549359</v>
      </c>
      <c r="M13" s="49">
        <v>321434</v>
      </c>
      <c r="N13" s="43">
        <f t="shared" si="3"/>
        <v>227925</v>
      </c>
    </row>
    <row r="14" spans="1:14" s="1" customFormat="1" ht="12" customHeight="1" thickBot="1">
      <c r="A14" s="25"/>
      <c r="B14" s="40" t="s">
        <v>69</v>
      </c>
      <c r="C14" s="61">
        <v>372859</v>
      </c>
      <c r="D14" s="49">
        <v>346479</v>
      </c>
      <c r="E14" s="43">
        <f t="shared" si="1"/>
        <v>26380</v>
      </c>
      <c r="F14" s="85">
        <v>320868</v>
      </c>
      <c r="G14" s="45">
        <v>320110</v>
      </c>
      <c r="H14" s="43">
        <f t="shared" si="2"/>
        <v>758</v>
      </c>
      <c r="I14" s="85">
        <v>373027</v>
      </c>
      <c r="J14" s="45">
        <v>371402</v>
      </c>
      <c r="K14" s="48">
        <f t="shared" si="0"/>
        <v>1625</v>
      </c>
      <c r="L14" s="61">
        <v>405423</v>
      </c>
      <c r="M14" s="49">
        <v>318467</v>
      </c>
      <c r="N14" s="43">
        <f t="shared" si="3"/>
        <v>86956</v>
      </c>
    </row>
    <row r="15" spans="1:14" s="1" customFormat="1" ht="12" customHeight="1" thickBot="1">
      <c r="A15" s="25"/>
      <c r="B15" s="40" t="s">
        <v>70</v>
      </c>
      <c r="C15" s="61">
        <v>339260</v>
      </c>
      <c r="D15" s="49">
        <v>339193</v>
      </c>
      <c r="E15" s="43">
        <f t="shared" si="1"/>
        <v>67</v>
      </c>
      <c r="F15" s="85">
        <v>319525</v>
      </c>
      <c r="G15" s="45">
        <v>319118</v>
      </c>
      <c r="H15" s="43">
        <f>F15-G15</f>
        <v>407</v>
      </c>
      <c r="I15" s="85">
        <v>373924</v>
      </c>
      <c r="J15" s="45">
        <v>373870</v>
      </c>
      <c r="K15" s="48">
        <f t="shared" si="0"/>
        <v>54</v>
      </c>
      <c r="L15" s="61">
        <v>322084</v>
      </c>
      <c r="M15" s="49">
        <v>322084</v>
      </c>
      <c r="N15" s="43">
        <f t="shared" si="3"/>
        <v>0</v>
      </c>
    </row>
    <row r="16" spans="1:14" s="1" customFormat="1" ht="12" customHeight="1" thickBot="1">
      <c r="A16" s="25"/>
      <c r="B16" s="40" t="s">
        <v>71</v>
      </c>
      <c r="C16" s="61">
        <v>355591</v>
      </c>
      <c r="D16" s="49">
        <v>355541</v>
      </c>
      <c r="E16" s="43">
        <f t="shared" si="1"/>
        <v>50</v>
      </c>
      <c r="F16" s="85">
        <v>322014</v>
      </c>
      <c r="G16" s="45">
        <v>321798</v>
      </c>
      <c r="H16" s="43">
        <f t="shared" si="2"/>
        <v>216</v>
      </c>
      <c r="I16" s="85">
        <v>376694</v>
      </c>
      <c r="J16" s="45">
        <v>376534</v>
      </c>
      <c r="K16" s="48">
        <f>I16-J16</f>
        <v>160</v>
      </c>
      <c r="L16" s="61">
        <v>288396</v>
      </c>
      <c r="M16" s="49">
        <v>288396</v>
      </c>
      <c r="N16" s="43">
        <f t="shared" si="3"/>
        <v>0</v>
      </c>
    </row>
    <row r="17" spans="1:14" s="1" customFormat="1" ht="12" customHeight="1" thickBot="1">
      <c r="A17" s="25"/>
      <c r="B17" s="40" t="s">
        <v>72</v>
      </c>
      <c r="C17" s="61">
        <v>348724</v>
      </c>
      <c r="D17" s="49">
        <v>348404</v>
      </c>
      <c r="E17" s="43">
        <f t="shared" si="1"/>
        <v>320</v>
      </c>
      <c r="F17" s="85">
        <v>317056</v>
      </c>
      <c r="G17" s="45">
        <v>316886</v>
      </c>
      <c r="H17" s="43">
        <f t="shared" si="2"/>
        <v>170</v>
      </c>
      <c r="I17" s="85">
        <v>392711</v>
      </c>
      <c r="J17" s="45">
        <v>374692</v>
      </c>
      <c r="K17" s="41">
        <f>I17-J17</f>
        <v>18019</v>
      </c>
      <c r="L17" s="61">
        <v>282830</v>
      </c>
      <c r="M17" s="49">
        <v>282830</v>
      </c>
      <c r="N17" s="43">
        <f t="shared" si="3"/>
        <v>0</v>
      </c>
    </row>
    <row r="18" spans="1:14" s="1" customFormat="1" ht="12" customHeight="1" thickBot="1">
      <c r="A18" s="25"/>
      <c r="B18" s="50" t="s">
        <v>73</v>
      </c>
      <c r="C18" s="63">
        <v>889324</v>
      </c>
      <c r="D18" s="52">
        <v>331445</v>
      </c>
      <c r="E18" s="53">
        <f t="shared" si="1"/>
        <v>557879</v>
      </c>
      <c r="F18" s="66">
        <v>763558</v>
      </c>
      <c r="G18" s="55">
        <v>309208</v>
      </c>
      <c r="H18" s="53">
        <f t="shared" si="2"/>
        <v>454350</v>
      </c>
      <c r="I18" s="66">
        <v>999307</v>
      </c>
      <c r="J18" s="55">
        <v>352968</v>
      </c>
      <c r="K18" s="65">
        <f t="shared" si="0"/>
        <v>646339</v>
      </c>
      <c r="L18" s="63">
        <v>411156</v>
      </c>
      <c r="M18" s="52">
        <v>276784</v>
      </c>
      <c r="N18" s="53">
        <f t="shared" si="3"/>
        <v>134372</v>
      </c>
    </row>
    <row r="19" spans="1:14" s="1" customFormat="1" ht="12" customHeight="1" thickBot="1">
      <c r="A19" s="25" t="s">
        <v>74</v>
      </c>
      <c r="B19" s="26" t="s">
        <v>104</v>
      </c>
      <c r="C19" s="27">
        <v>490644</v>
      </c>
      <c r="D19" s="35">
        <v>379897</v>
      </c>
      <c r="E19" s="53">
        <f t="shared" si="1"/>
        <v>110747</v>
      </c>
      <c r="F19" s="27">
        <v>515107</v>
      </c>
      <c r="G19" s="35">
        <v>406377</v>
      </c>
      <c r="H19" s="64">
        <f t="shared" si="2"/>
        <v>108730</v>
      </c>
      <c r="I19" s="27">
        <v>573795</v>
      </c>
      <c r="J19" s="35">
        <v>433840</v>
      </c>
      <c r="K19" s="64">
        <f t="shared" si="0"/>
        <v>139955</v>
      </c>
      <c r="L19" s="27">
        <v>420407</v>
      </c>
      <c r="M19" s="35">
        <v>360177</v>
      </c>
      <c r="N19" s="64">
        <f t="shared" si="3"/>
        <v>60230</v>
      </c>
    </row>
    <row r="20" spans="1:14" s="1" customFormat="1" ht="12" customHeight="1" thickBot="1">
      <c r="A20" s="25"/>
      <c r="B20" s="33" t="s">
        <v>105</v>
      </c>
      <c r="C20" s="27">
        <v>368033</v>
      </c>
      <c r="D20" s="35">
        <v>367181</v>
      </c>
      <c r="E20" s="43">
        <f aca="true" t="shared" si="4" ref="E20:E44">C20-D20</f>
        <v>852</v>
      </c>
      <c r="F20" s="27">
        <v>456556</v>
      </c>
      <c r="G20" s="35">
        <v>396744</v>
      </c>
      <c r="H20" s="43">
        <f aca="true" t="shared" si="5" ref="H20:H44">F20-G20</f>
        <v>59812</v>
      </c>
      <c r="I20" s="83">
        <v>430178</v>
      </c>
      <c r="J20" s="37">
        <v>430097</v>
      </c>
      <c r="K20" s="43">
        <f>I20-J20</f>
        <v>81</v>
      </c>
      <c r="L20" s="83">
        <v>373399</v>
      </c>
      <c r="M20" s="37">
        <v>373399</v>
      </c>
      <c r="N20" s="43">
        <f aca="true" t="shared" si="6" ref="N20:N44">L20-M20</f>
        <v>0</v>
      </c>
    </row>
    <row r="21" spans="1:14" s="1" customFormat="1" ht="12" customHeight="1" thickBot="1">
      <c r="A21" s="25"/>
      <c r="B21" s="59" t="s">
        <v>63</v>
      </c>
      <c r="C21" s="61">
        <v>373595</v>
      </c>
      <c r="D21" s="49">
        <v>373412</v>
      </c>
      <c r="E21" s="43">
        <f>C21-D21</f>
        <v>183</v>
      </c>
      <c r="F21" s="85">
        <v>397735</v>
      </c>
      <c r="G21" s="45">
        <v>397327</v>
      </c>
      <c r="H21" s="43">
        <f t="shared" si="2"/>
        <v>408</v>
      </c>
      <c r="I21" s="85">
        <v>455547</v>
      </c>
      <c r="J21" s="45">
        <v>455414</v>
      </c>
      <c r="K21" s="43">
        <f>I21-J21</f>
        <v>133</v>
      </c>
      <c r="L21" s="48">
        <v>345453</v>
      </c>
      <c r="M21" s="49">
        <v>345453</v>
      </c>
      <c r="N21" s="43">
        <f>L21-M21</f>
        <v>0</v>
      </c>
    </row>
    <row r="22" spans="1:14" s="1" customFormat="1" ht="12" customHeight="1" thickBot="1">
      <c r="A22" s="25"/>
      <c r="B22" s="59" t="s">
        <v>64</v>
      </c>
      <c r="C22" s="61">
        <v>381183</v>
      </c>
      <c r="D22" s="49">
        <v>379386</v>
      </c>
      <c r="E22" s="43">
        <f t="shared" si="4"/>
        <v>1797</v>
      </c>
      <c r="F22" s="85">
        <v>404088</v>
      </c>
      <c r="G22" s="45">
        <v>403576</v>
      </c>
      <c r="H22" s="43">
        <f t="shared" si="5"/>
        <v>512</v>
      </c>
      <c r="I22" s="85">
        <v>450126</v>
      </c>
      <c r="J22" s="45">
        <v>450118</v>
      </c>
      <c r="K22" s="43">
        <f>I22-J22</f>
        <v>8</v>
      </c>
      <c r="L22" s="48">
        <v>343839</v>
      </c>
      <c r="M22" s="49">
        <v>343839</v>
      </c>
      <c r="N22" s="43">
        <f t="shared" si="6"/>
        <v>0</v>
      </c>
    </row>
    <row r="23" spans="1:14" s="1" customFormat="1" ht="12" customHeight="1" thickBot="1">
      <c r="A23" s="25"/>
      <c r="B23" s="59" t="s">
        <v>65</v>
      </c>
      <c r="C23" s="61">
        <v>400675</v>
      </c>
      <c r="D23" s="49">
        <v>400357</v>
      </c>
      <c r="E23" s="43">
        <f t="shared" si="4"/>
        <v>318</v>
      </c>
      <c r="F23" s="85">
        <v>403359</v>
      </c>
      <c r="G23" s="45">
        <v>402535</v>
      </c>
      <c r="H23" s="43">
        <f t="shared" si="5"/>
        <v>824</v>
      </c>
      <c r="I23" s="85">
        <v>451120</v>
      </c>
      <c r="J23" s="45">
        <v>451083</v>
      </c>
      <c r="K23" s="43">
        <f>I23-J23</f>
        <v>37</v>
      </c>
      <c r="L23" s="48">
        <v>560722</v>
      </c>
      <c r="M23" s="49">
        <v>399727</v>
      </c>
      <c r="N23" s="43">
        <f t="shared" si="6"/>
        <v>160995</v>
      </c>
    </row>
    <row r="24" spans="1:14" s="1" customFormat="1" ht="12" customHeight="1" thickBot="1">
      <c r="A24" s="25"/>
      <c r="B24" s="59" t="s">
        <v>66</v>
      </c>
      <c r="C24" s="61">
        <v>373355</v>
      </c>
      <c r="D24" s="49">
        <v>361545</v>
      </c>
      <c r="E24" s="43">
        <f t="shared" si="4"/>
        <v>11810</v>
      </c>
      <c r="F24" s="85">
        <v>402174</v>
      </c>
      <c r="G24" s="45">
        <v>401241</v>
      </c>
      <c r="H24" s="43">
        <f t="shared" si="5"/>
        <v>933</v>
      </c>
      <c r="I24" s="85">
        <v>433341</v>
      </c>
      <c r="J24" s="45">
        <v>433270</v>
      </c>
      <c r="K24" s="43">
        <f>I24-J24</f>
        <v>71</v>
      </c>
      <c r="L24" s="48">
        <v>367012</v>
      </c>
      <c r="M24" s="49">
        <v>367012</v>
      </c>
      <c r="N24" s="43">
        <f t="shared" si="6"/>
        <v>0</v>
      </c>
    </row>
    <row r="25" spans="1:14" s="1" customFormat="1" ht="12" customHeight="1" thickBot="1">
      <c r="A25" s="25"/>
      <c r="B25" s="59" t="s">
        <v>67</v>
      </c>
      <c r="C25" s="61">
        <v>859235</v>
      </c>
      <c r="D25" s="49">
        <v>381300</v>
      </c>
      <c r="E25" s="43">
        <f t="shared" si="4"/>
        <v>477935</v>
      </c>
      <c r="F25" s="85">
        <v>953265</v>
      </c>
      <c r="G25" s="45">
        <v>411773</v>
      </c>
      <c r="H25" s="43">
        <f t="shared" si="5"/>
        <v>541492</v>
      </c>
      <c r="I25" s="85">
        <v>1247330</v>
      </c>
      <c r="J25" s="45">
        <v>447292</v>
      </c>
      <c r="K25" s="43">
        <f aca="true" t="shared" si="7" ref="K25:K44">I25-J25</f>
        <v>800038</v>
      </c>
      <c r="L25" s="48">
        <v>376242</v>
      </c>
      <c r="M25" s="49">
        <v>366462</v>
      </c>
      <c r="N25" s="43">
        <f t="shared" si="6"/>
        <v>9780</v>
      </c>
    </row>
    <row r="26" spans="1:14" s="1" customFormat="1" ht="12" customHeight="1" thickBot="1">
      <c r="A26" s="25"/>
      <c r="B26" s="59" t="s">
        <v>68</v>
      </c>
      <c r="C26" s="61">
        <v>516255</v>
      </c>
      <c r="D26" s="49">
        <v>385979</v>
      </c>
      <c r="E26" s="43">
        <f t="shared" si="4"/>
        <v>130276</v>
      </c>
      <c r="F26" s="85">
        <v>473609</v>
      </c>
      <c r="G26" s="45">
        <v>405299</v>
      </c>
      <c r="H26" s="43">
        <f t="shared" si="5"/>
        <v>68310</v>
      </c>
      <c r="I26" s="85">
        <v>491252</v>
      </c>
      <c r="J26" s="45">
        <v>405365</v>
      </c>
      <c r="K26" s="43">
        <f t="shared" si="7"/>
        <v>85887</v>
      </c>
      <c r="L26" s="48">
        <v>659677</v>
      </c>
      <c r="M26" s="49">
        <v>375841</v>
      </c>
      <c r="N26" s="43">
        <f t="shared" si="6"/>
        <v>283836</v>
      </c>
    </row>
    <row r="27" spans="1:14" s="1" customFormat="1" ht="12" customHeight="1" thickBot="1">
      <c r="A27" s="25"/>
      <c r="B27" s="59" t="s">
        <v>69</v>
      </c>
      <c r="C27" s="61">
        <v>416165</v>
      </c>
      <c r="D27" s="49">
        <v>387435</v>
      </c>
      <c r="E27" s="43">
        <f t="shared" si="4"/>
        <v>28730</v>
      </c>
      <c r="F27" s="85">
        <v>421319</v>
      </c>
      <c r="G27" s="45">
        <v>420816</v>
      </c>
      <c r="H27" s="43">
        <f t="shared" si="5"/>
        <v>503</v>
      </c>
      <c r="I27" s="85">
        <v>427921</v>
      </c>
      <c r="J27" s="45">
        <v>426296</v>
      </c>
      <c r="K27" s="43">
        <f t="shared" si="7"/>
        <v>1625</v>
      </c>
      <c r="L27" s="48">
        <v>474632</v>
      </c>
      <c r="M27" s="49">
        <v>372390</v>
      </c>
      <c r="N27" s="43">
        <f t="shared" si="6"/>
        <v>102242</v>
      </c>
    </row>
    <row r="28" spans="1:14" s="1" customFormat="1" ht="12" customHeight="1" thickBot="1">
      <c r="A28" s="25"/>
      <c r="B28" s="59" t="s">
        <v>70</v>
      </c>
      <c r="C28" s="61">
        <v>381886</v>
      </c>
      <c r="D28" s="49">
        <v>381810</v>
      </c>
      <c r="E28" s="43">
        <f t="shared" si="4"/>
        <v>76</v>
      </c>
      <c r="F28" s="85">
        <v>417571</v>
      </c>
      <c r="G28" s="45">
        <v>416983</v>
      </c>
      <c r="H28" s="43">
        <f t="shared" si="5"/>
        <v>588</v>
      </c>
      <c r="I28" s="85">
        <v>430847</v>
      </c>
      <c r="J28" s="45">
        <v>430777</v>
      </c>
      <c r="K28" s="43">
        <f t="shared" si="7"/>
        <v>70</v>
      </c>
      <c r="L28" s="48">
        <v>376999</v>
      </c>
      <c r="M28" s="49">
        <v>376999</v>
      </c>
      <c r="N28" s="43">
        <f t="shared" si="6"/>
        <v>0</v>
      </c>
    </row>
    <row r="29" spans="1:14" s="1" customFormat="1" ht="12" customHeight="1" thickBot="1">
      <c r="A29" s="25"/>
      <c r="B29" s="59" t="s">
        <v>71</v>
      </c>
      <c r="C29" s="61">
        <v>397797</v>
      </c>
      <c r="D29" s="49">
        <v>397736</v>
      </c>
      <c r="E29" s="43">
        <f t="shared" si="4"/>
        <v>61</v>
      </c>
      <c r="F29" s="85">
        <v>421028</v>
      </c>
      <c r="G29" s="45">
        <v>420748</v>
      </c>
      <c r="H29" s="43">
        <f t="shared" si="5"/>
        <v>280</v>
      </c>
      <c r="I29" s="85">
        <v>435381</v>
      </c>
      <c r="J29" s="45">
        <v>435186</v>
      </c>
      <c r="K29" s="43">
        <f t="shared" si="7"/>
        <v>195</v>
      </c>
      <c r="L29" s="48">
        <v>340354</v>
      </c>
      <c r="M29" s="49">
        <v>340354</v>
      </c>
      <c r="N29" s="43">
        <f t="shared" si="6"/>
        <v>0</v>
      </c>
    </row>
    <row r="30" spans="1:14" s="1" customFormat="1" ht="12" customHeight="1" thickBot="1">
      <c r="A30" s="25"/>
      <c r="B30" s="59" t="s">
        <v>72</v>
      </c>
      <c r="C30" s="61">
        <v>372916</v>
      </c>
      <c r="D30" s="49">
        <v>372568</v>
      </c>
      <c r="E30" s="43">
        <f t="shared" si="4"/>
        <v>348</v>
      </c>
      <c r="F30" s="85">
        <v>405023</v>
      </c>
      <c r="G30" s="45">
        <v>404778</v>
      </c>
      <c r="H30" s="43">
        <f t="shared" si="5"/>
        <v>245</v>
      </c>
      <c r="I30" s="85">
        <v>453646</v>
      </c>
      <c r="J30" s="45">
        <v>430441</v>
      </c>
      <c r="K30" s="43">
        <f t="shared" si="7"/>
        <v>23205</v>
      </c>
      <c r="L30" s="48">
        <v>332871</v>
      </c>
      <c r="M30" s="49">
        <v>332871</v>
      </c>
      <c r="N30" s="43">
        <f t="shared" si="6"/>
        <v>0</v>
      </c>
    </row>
    <row r="31" spans="1:14" s="1" customFormat="1" ht="12" customHeight="1" thickBot="1">
      <c r="A31" s="25"/>
      <c r="B31" s="62" t="s">
        <v>73</v>
      </c>
      <c r="C31" s="63">
        <v>1027446</v>
      </c>
      <c r="D31" s="52">
        <v>369288</v>
      </c>
      <c r="E31" s="53">
        <f t="shared" si="4"/>
        <v>658158</v>
      </c>
      <c r="F31" s="66">
        <v>1001703</v>
      </c>
      <c r="G31" s="55">
        <v>396481</v>
      </c>
      <c r="H31" s="53">
        <f t="shared" si="5"/>
        <v>605222</v>
      </c>
      <c r="I31" s="66">
        <v>1163783</v>
      </c>
      <c r="J31" s="55">
        <v>402173</v>
      </c>
      <c r="K31" s="53">
        <f t="shared" si="7"/>
        <v>761610</v>
      </c>
      <c r="L31" s="51">
        <v>487799</v>
      </c>
      <c r="M31" s="52">
        <v>325726</v>
      </c>
      <c r="N31" s="53">
        <f t="shared" si="6"/>
        <v>162073</v>
      </c>
    </row>
    <row r="32" spans="1:14" s="1" customFormat="1" ht="12" customHeight="1" thickBot="1">
      <c r="A32" s="25" t="s">
        <v>75</v>
      </c>
      <c r="B32" s="26" t="s">
        <v>104</v>
      </c>
      <c r="C32" s="27">
        <v>165446</v>
      </c>
      <c r="D32" s="35">
        <v>148102</v>
      </c>
      <c r="E32" s="53">
        <f t="shared" si="4"/>
        <v>17344</v>
      </c>
      <c r="F32" s="27">
        <v>174365</v>
      </c>
      <c r="G32" s="35">
        <v>145542</v>
      </c>
      <c r="H32" s="53">
        <f t="shared" si="5"/>
        <v>28823</v>
      </c>
      <c r="I32" s="27">
        <v>304926</v>
      </c>
      <c r="J32" s="35">
        <v>238359</v>
      </c>
      <c r="K32" s="53">
        <f t="shared" si="7"/>
        <v>66567</v>
      </c>
      <c r="L32" s="27">
        <v>190108</v>
      </c>
      <c r="M32" s="35">
        <v>169553</v>
      </c>
      <c r="N32" s="53">
        <f t="shared" si="6"/>
        <v>20555</v>
      </c>
    </row>
    <row r="33" spans="1:14" s="1" customFormat="1" ht="12" customHeight="1" thickBot="1">
      <c r="A33" s="25"/>
      <c r="B33" s="33" t="s">
        <v>105</v>
      </c>
      <c r="C33" s="27">
        <v>133993</v>
      </c>
      <c r="D33" s="35">
        <v>133892</v>
      </c>
      <c r="E33" s="43">
        <f t="shared" si="4"/>
        <v>101</v>
      </c>
      <c r="F33" s="83">
        <v>184475</v>
      </c>
      <c r="G33" s="37">
        <v>149627</v>
      </c>
      <c r="H33" s="43">
        <f t="shared" si="5"/>
        <v>34848</v>
      </c>
      <c r="I33" s="83">
        <v>228749</v>
      </c>
      <c r="J33" s="37">
        <v>228697</v>
      </c>
      <c r="K33" s="43">
        <f t="shared" si="7"/>
        <v>52</v>
      </c>
      <c r="L33" s="34">
        <v>148302</v>
      </c>
      <c r="M33" s="35">
        <v>148302</v>
      </c>
      <c r="N33" s="43">
        <f t="shared" si="6"/>
        <v>0</v>
      </c>
    </row>
    <row r="34" spans="1:14" s="1" customFormat="1" ht="12" customHeight="1" thickBot="1">
      <c r="A34" s="25"/>
      <c r="B34" s="59" t="s">
        <v>63</v>
      </c>
      <c r="C34" s="61">
        <v>136647</v>
      </c>
      <c r="D34" s="49">
        <v>136647</v>
      </c>
      <c r="E34" s="43">
        <f t="shared" si="4"/>
        <v>0</v>
      </c>
      <c r="F34" s="85">
        <v>156153</v>
      </c>
      <c r="G34" s="45">
        <v>156030</v>
      </c>
      <c r="H34" s="43">
        <f t="shared" si="5"/>
        <v>123</v>
      </c>
      <c r="I34" s="85">
        <v>247446</v>
      </c>
      <c r="J34" s="45">
        <v>247405</v>
      </c>
      <c r="K34" s="43">
        <f t="shared" si="7"/>
        <v>41</v>
      </c>
      <c r="L34" s="48">
        <v>167064</v>
      </c>
      <c r="M34" s="49">
        <v>167064</v>
      </c>
      <c r="N34" s="43">
        <f t="shared" si="6"/>
        <v>0</v>
      </c>
    </row>
    <row r="35" spans="1:14" s="1" customFormat="1" ht="12" customHeight="1" thickBot="1">
      <c r="A35" s="25"/>
      <c r="B35" s="59" t="s">
        <v>64</v>
      </c>
      <c r="C35" s="61">
        <v>128988</v>
      </c>
      <c r="D35" s="49">
        <v>128630</v>
      </c>
      <c r="E35" s="43">
        <f t="shared" si="4"/>
        <v>358</v>
      </c>
      <c r="F35" s="85">
        <v>148523</v>
      </c>
      <c r="G35" s="45">
        <v>148334</v>
      </c>
      <c r="H35" s="43">
        <f t="shared" si="5"/>
        <v>189</v>
      </c>
      <c r="I35" s="85">
        <v>242967</v>
      </c>
      <c r="J35" s="45">
        <v>242967</v>
      </c>
      <c r="K35" s="43">
        <f t="shared" si="7"/>
        <v>0</v>
      </c>
      <c r="L35" s="48">
        <v>159520</v>
      </c>
      <c r="M35" s="49">
        <v>159520</v>
      </c>
      <c r="N35" s="43">
        <f t="shared" si="6"/>
        <v>0</v>
      </c>
    </row>
    <row r="36" spans="1:14" s="1" customFormat="1" ht="12" customHeight="1" thickBot="1">
      <c r="A36" s="25"/>
      <c r="B36" s="59" t="s">
        <v>65</v>
      </c>
      <c r="C36" s="61">
        <v>134899</v>
      </c>
      <c r="D36" s="49">
        <v>134748</v>
      </c>
      <c r="E36" s="43">
        <f t="shared" si="4"/>
        <v>151</v>
      </c>
      <c r="F36" s="85">
        <v>148123</v>
      </c>
      <c r="G36" s="45">
        <v>147964</v>
      </c>
      <c r="H36" s="43">
        <f t="shared" si="5"/>
        <v>159</v>
      </c>
      <c r="I36" s="85">
        <v>248787</v>
      </c>
      <c r="J36" s="45">
        <v>248766</v>
      </c>
      <c r="K36" s="43">
        <f t="shared" si="7"/>
        <v>21</v>
      </c>
      <c r="L36" s="48">
        <v>225877</v>
      </c>
      <c r="M36" s="49">
        <v>187888</v>
      </c>
      <c r="N36" s="43">
        <f t="shared" si="6"/>
        <v>37989</v>
      </c>
    </row>
    <row r="37" spans="1:14" s="1" customFormat="1" ht="12" customHeight="1" thickBot="1">
      <c r="A37" s="25"/>
      <c r="B37" s="59" t="s">
        <v>66</v>
      </c>
      <c r="C37" s="61">
        <v>133570</v>
      </c>
      <c r="D37" s="49">
        <v>130684</v>
      </c>
      <c r="E37" s="43">
        <f t="shared" si="4"/>
        <v>2886</v>
      </c>
      <c r="F37" s="85">
        <v>147340</v>
      </c>
      <c r="G37" s="45">
        <v>147188</v>
      </c>
      <c r="H37" s="43">
        <f t="shared" si="5"/>
        <v>152</v>
      </c>
      <c r="I37" s="85">
        <v>241195</v>
      </c>
      <c r="J37" s="45">
        <v>241147</v>
      </c>
      <c r="K37" s="43">
        <f t="shared" si="7"/>
        <v>48</v>
      </c>
      <c r="L37" s="48">
        <v>167888</v>
      </c>
      <c r="M37" s="49">
        <v>167888</v>
      </c>
      <c r="N37" s="43">
        <f t="shared" si="6"/>
        <v>0</v>
      </c>
    </row>
    <row r="38" spans="1:14" s="1" customFormat="1" ht="12" customHeight="1" thickBot="1">
      <c r="A38" s="25"/>
      <c r="B38" s="59" t="s">
        <v>67</v>
      </c>
      <c r="C38" s="61">
        <v>170002</v>
      </c>
      <c r="D38" s="49">
        <v>135419</v>
      </c>
      <c r="E38" s="43">
        <f t="shared" si="4"/>
        <v>34583</v>
      </c>
      <c r="F38" s="85">
        <v>301856</v>
      </c>
      <c r="G38" s="45">
        <v>162458</v>
      </c>
      <c r="H38" s="43">
        <f t="shared" si="5"/>
        <v>139398</v>
      </c>
      <c r="I38" s="85">
        <v>673404</v>
      </c>
      <c r="J38" s="45">
        <v>256011</v>
      </c>
      <c r="K38" s="43">
        <f t="shared" si="7"/>
        <v>417393</v>
      </c>
      <c r="L38" s="48">
        <v>181997</v>
      </c>
      <c r="M38" s="49">
        <v>173467</v>
      </c>
      <c r="N38" s="43">
        <f t="shared" si="6"/>
        <v>8530</v>
      </c>
    </row>
    <row r="39" spans="1:14" s="1" customFormat="1" ht="12" customHeight="1" thickBot="1">
      <c r="A39" s="25"/>
      <c r="B39" s="59" t="s">
        <v>68</v>
      </c>
      <c r="C39" s="61">
        <v>229934</v>
      </c>
      <c r="D39" s="49">
        <v>159275</v>
      </c>
      <c r="E39" s="43">
        <f t="shared" si="4"/>
        <v>70659</v>
      </c>
      <c r="F39" s="85">
        <v>169926</v>
      </c>
      <c r="G39" s="45">
        <v>142567</v>
      </c>
      <c r="H39" s="43">
        <f t="shared" si="5"/>
        <v>27359</v>
      </c>
      <c r="I39" s="85">
        <v>257148</v>
      </c>
      <c r="J39" s="45">
        <v>225594</v>
      </c>
      <c r="K39" s="43">
        <f t="shared" si="7"/>
        <v>31554</v>
      </c>
      <c r="L39" s="48">
        <v>266031</v>
      </c>
      <c r="M39" s="49">
        <v>181701</v>
      </c>
      <c r="N39" s="43">
        <f t="shared" si="6"/>
        <v>84330</v>
      </c>
    </row>
    <row r="40" spans="1:14" s="1" customFormat="1" ht="12" customHeight="1" thickBot="1">
      <c r="A40" s="25"/>
      <c r="B40" s="59" t="s">
        <v>69</v>
      </c>
      <c r="C40" s="61">
        <v>177130</v>
      </c>
      <c r="D40" s="49">
        <v>161370</v>
      </c>
      <c r="E40" s="43">
        <f t="shared" si="4"/>
        <v>15760</v>
      </c>
      <c r="F40" s="85">
        <v>137477</v>
      </c>
      <c r="G40" s="45">
        <v>136254</v>
      </c>
      <c r="H40" s="43">
        <f t="shared" si="5"/>
        <v>1223</v>
      </c>
      <c r="I40" s="85">
        <v>234577</v>
      </c>
      <c r="J40" s="45">
        <v>232952</v>
      </c>
      <c r="K40" s="43">
        <f t="shared" si="7"/>
        <v>1625</v>
      </c>
      <c r="L40" s="48">
        <v>225575</v>
      </c>
      <c r="M40" s="49">
        <v>178341</v>
      </c>
      <c r="N40" s="43">
        <f t="shared" si="6"/>
        <v>47234</v>
      </c>
    </row>
    <row r="41" spans="1:14" s="1" customFormat="1" ht="12" customHeight="1" thickBot="1">
      <c r="A41" s="25"/>
      <c r="B41" s="59" t="s">
        <v>70</v>
      </c>
      <c r="C41" s="61">
        <v>180897</v>
      </c>
      <c r="D41" s="49">
        <v>180865</v>
      </c>
      <c r="E41" s="43">
        <f t="shared" si="4"/>
        <v>32</v>
      </c>
      <c r="F41" s="85">
        <v>141688</v>
      </c>
      <c r="G41" s="45">
        <v>141608</v>
      </c>
      <c r="H41" s="43">
        <f t="shared" si="5"/>
        <v>80</v>
      </c>
      <c r="I41" s="85">
        <v>232526</v>
      </c>
      <c r="J41" s="45">
        <v>232514</v>
      </c>
      <c r="K41" s="43">
        <f t="shared" si="7"/>
        <v>12</v>
      </c>
      <c r="L41" s="48">
        <v>178752</v>
      </c>
      <c r="M41" s="49">
        <v>178752</v>
      </c>
      <c r="N41" s="43">
        <f t="shared" si="6"/>
        <v>0</v>
      </c>
    </row>
    <row r="42" spans="1:14" s="1" customFormat="1" ht="12" customHeight="1" thickBot="1">
      <c r="A42" s="25"/>
      <c r="B42" s="59" t="s">
        <v>71</v>
      </c>
      <c r="C42" s="61">
        <v>172871</v>
      </c>
      <c r="D42" s="49">
        <v>172866</v>
      </c>
      <c r="E42" s="43">
        <f t="shared" si="4"/>
        <v>5</v>
      </c>
      <c r="F42" s="85">
        <v>140686</v>
      </c>
      <c r="G42" s="45">
        <v>140589</v>
      </c>
      <c r="H42" s="43">
        <f t="shared" si="5"/>
        <v>97</v>
      </c>
      <c r="I42" s="85">
        <v>233612</v>
      </c>
      <c r="J42" s="45">
        <v>233536</v>
      </c>
      <c r="K42" s="43">
        <f t="shared" si="7"/>
        <v>76</v>
      </c>
      <c r="L42" s="48">
        <v>166338</v>
      </c>
      <c r="M42" s="49">
        <v>166338</v>
      </c>
      <c r="N42" s="43">
        <f t="shared" si="6"/>
        <v>0</v>
      </c>
    </row>
    <row r="43" spans="1:14" s="1" customFormat="1" ht="12" customHeight="1" thickBot="1">
      <c r="A43" s="25"/>
      <c r="B43" s="59" t="s">
        <v>72</v>
      </c>
      <c r="C43" s="61">
        <v>194233</v>
      </c>
      <c r="D43" s="49">
        <v>194094</v>
      </c>
      <c r="E43" s="43">
        <f t="shared" si="4"/>
        <v>139</v>
      </c>
      <c r="F43" s="85">
        <v>141892</v>
      </c>
      <c r="G43" s="45">
        <v>141871</v>
      </c>
      <c r="H43" s="43">
        <f t="shared" si="5"/>
        <v>21</v>
      </c>
      <c r="I43" s="85">
        <v>243396</v>
      </c>
      <c r="J43" s="45">
        <v>238084</v>
      </c>
      <c r="K43" s="43">
        <f t="shared" si="7"/>
        <v>5312</v>
      </c>
      <c r="L43" s="48">
        <v>165070</v>
      </c>
      <c r="M43" s="49">
        <v>165070</v>
      </c>
      <c r="N43" s="43">
        <f t="shared" si="6"/>
        <v>0</v>
      </c>
    </row>
    <row r="44" spans="1:14" s="1" customFormat="1" ht="12" customHeight="1" thickBot="1">
      <c r="A44" s="25"/>
      <c r="B44" s="62" t="s">
        <v>73</v>
      </c>
      <c r="C44" s="63">
        <v>279669</v>
      </c>
      <c r="D44" s="52">
        <v>164409</v>
      </c>
      <c r="E44" s="53">
        <f t="shared" si="4"/>
        <v>115260</v>
      </c>
      <c r="F44" s="66">
        <v>289966</v>
      </c>
      <c r="G44" s="55">
        <v>135652</v>
      </c>
      <c r="H44" s="53">
        <f t="shared" si="5"/>
        <v>154314</v>
      </c>
      <c r="I44" s="66">
        <v>590487</v>
      </c>
      <c r="J44" s="55">
        <v>230664</v>
      </c>
      <c r="K44" s="53">
        <f t="shared" si="7"/>
        <v>359823</v>
      </c>
      <c r="L44" s="51">
        <v>229328</v>
      </c>
      <c r="M44" s="52">
        <v>160674</v>
      </c>
      <c r="N44" s="53">
        <f t="shared" si="6"/>
        <v>68654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94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114" t="s">
        <v>55</v>
      </c>
      <c r="B3" s="115"/>
      <c r="C3" s="94"/>
      <c r="D3" s="71" t="s">
        <v>85</v>
      </c>
      <c r="E3" s="71"/>
      <c r="F3" s="71"/>
      <c r="G3" s="71"/>
      <c r="H3" s="71"/>
      <c r="I3" s="71"/>
      <c r="J3" s="71"/>
      <c r="K3" s="116"/>
      <c r="L3" s="117" t="s">
        <v>6</v>
      </c>
      <c r="M3" s="8"/>
      <c r="N3" s="9"/>
    </row>
    <row r="4" spans="1:14" ht="12.75" customHeight="1" thickBot="1">
      <c r="A4" s="118"/>
      <c r="B4" s="119"/>
      <c r="C4" s="76" t="s">
        <v>42</v>
      </c>
      <c r="D4" s="92"/>
      <c r="E4" s="93"/>
      <c r="F4" s="76" t="s">
        <v>43</v>
      </c>
      <c r="G4" s="92"/>
      <c r="H4" s="93"/>
      <c r="I4" s="76" t="s">
        <v>44</v>
      </c>
      <c r="J4" s="92"/>
      <c r="K4" s="93"/>
      <c r="L4" s="120"/>
      <c r="M4" s="15"/>
      <c r="N4" s="16"/>
    </row>
    <row r="5" spans="1:28" ht="22.5" customHeight="1" thickBot="1">
      <c r="A5" s="121" t="s">
        <v>56</v>
      </c>
      <c r="B5" s="122"/>
      <c r="C5" s="105" t="s">
        <v>57</v>
      </c>
      <c r="D5" s="20" t="s">
        <v>58</v>
      </c>
      <c r="E5" s="106" t="s">
        <v>59</v>
      </c>
      <c r="F5" s="105" t="s">
        <v>57</v>
      </c>
      <c r="G5" s="20" t="s">
        <v>58</v>
      </c>
      <c r="H5" s="106" t="s">
        <v>59</v>
      </c>
      <c r="I5" s="123" t="s">
        <v>57</v>
      </c>
      <c r="J5" s="20" t="s">
        <v>58</v>
      </c>
      <c r="K5" s="106" t="s">
        <v>59</v>
      </c>
      <c r="L5" s="105" t="s">
        <v>57</v>
      </c>
      <c r="M5" s="20" t="s">
        <v>58</v>
      </c>
      <c r="N5" s="106" t="s">
        <v>59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14" s="1" customFormat="1" ht="12" customHeight="1" thickBot="1">
      <c r="A6" s="25" t="s">
        <v>1</v>
      </c>
      <c r="B6" s="26" t="s">
        <v>104</v>
      </c>
      <c r="C6" s="27">
        <v>508071</v>
      </c>
      <c r="D6" s="35">
        <v>378427</v>
      </c>
      <c r="E6" s="29">
        <f>C6-D6</f>
        <v>129644</v>
      </c>
      <c r="F6" s="27">
        <v>466777</v>
      </c>
      <c r="G6" s="35">
        <v>341492</v>
      </c>
      <c r="H6" s="29">
        <f>F6-G6</f>
        <v>125285</v>
      </c>
      <c r="I6" s="27">
        <v>318090</v>
      </c>
      <c r="J6" s="35">
        <v>280933</v>
      </c>
      <c r="K6" s="29">
        <f>I6-J6</f>
        <v>37157</v>
      </c>
      <c r="L6" s="83" t="s">
        <v>25</v>
      </c>
      <c r="M6" s="37" t="s">
        <v>25</v>
      </c>
      <c r="N6" s="84" t="s">
        <v>25</v>
      </c>
    </row>
    <row r="7" spans="1:14" s="1" customFormat="1" ht="12" customHeight="1" thickBot="1">
      <c r="A7" s="25"/>
      <c r="B7" s="33" t="s">
        <v>105</v>
      </c>
      <c r="C7" s="27">
        <v>400383</v>
      </c>
      <c r="D7" s="35">
        <v>393941</v>
      </c>
      <c r="E7" s="58">
        <f>C7-D7</f>
        <v>6442</v>
      </c>
      <c r="F7" s="83">
        <v>368164</v>
      </c>
      <c r="G7" s="37">
        <v>368164</v>
      </c>
      <c r="H7" s="58">
        <f>F7-G7</f>
        <v>0</v>
      </c>
      <c r="I7" s="83">
        <v>288078</v>
      </c>
      <c r="J7" s="37">
        <v>268599</v>
      </c>
      <c r="K7" s="58">
        <f>I7-J7</f>
        <v>19479</v>
      </c>
      <c r="L7" s="83" t="s">
        <v>79</v>
      </c>
      <c r="M7" s="37" t="s">
        <v>79</v>
      </c>
      <c r="N7" s="84" t="s">
        <v>79</v>
      </c>
    </row>
    <row r="8" spans="1:14" s="1" customFormat="1" ht="12" customHeight="1" thickBot="1">
      <c r="A8" s="25"/>
      <c r="B8" s="59" t="s">
        <v>63</v>
      </c>
      <c r="C8" s="61">
        <v>388806</v>
      </c>
      <c r="D8" s="49">
        <v>388004</v>
      </c>
      <c r="E8" s="43">
        <f>C8-D8</f>
        <v>802</v>
      </c>
      <c r="F8" s="85">
        <v>372532</v>
      </c>
      <c r="G8" s="45">
        <v>372532</v>
      </c>
      <c r="H8" s="43">
        <f>F8-G8</f>
        <v>0</v>
      </c>
      <c r="I8" s="85">
        <v>274241</v>
      </c>
      <c r="J8" s="45">
        <v>274160</v>
      </c>
      <c r="K8" s="43">
        <f>I8-J8</f>
        <v>81</v>
      </c>
      <c r="L8" s="85" t="s">
        <v>79</v>
      </c>
      <c r="M8" s="45" t="s">
        <v>79</v>
      </c>
      <c r="N8" s="86" t="s">
        <v>79</v>
      </c>
    </row>
    <row r="9" spans="1:14" s="1" customFormat="1" ht="12" customHeight="1" thickBot="1">
      <c r="A9" s="25"/>
      <c r="B9" s="59" t="s">
        <v>64</v>
      </c>
      <c r="C9" s="61">
        <v>382990</v>
      </c>
      <c r="D9" s="49">
        <v>382213</v>
      </c>
      <c r="E9" s="43">
        <f aca="true" t="shared" si="0" ref="E9:E18">C9-D9</f>
        <v>777</v>
      </c>
      <c r="F9" s="85">
        <v>439211</v>
      </c>
      <c r="G9" s="45">
        <v>372260</v>
      </c>
      <c r="H9" s="43">
        <f aca="true" t="shared" si="1" ref="H9:H20">F9-G9</f>
        <v>66951</v>
      </c>
      <c r="I9" s="85">
        <v>276364</v>
      </c>
      <c r="J9" s="45">
        <v>276283</v>
      </c>
      <c r="K9" s="43">
        <f aca="true" t="shared" si="2" ref="K9:K19">I9-J9</f>
        <v>81</v>
      </c>
      <c r="L9" s="85" t="s">
        <v>79</v>
      </c>
      <c r="M9" s="45" t="s">
        <v>79</v>
      </c>
      <c r="N9" s="86" t="s">
        <v>79</v>
      </c>
    </row>
    <row r="10" spans="1:14" s="1" customFormat="1" ht="12" customHeight="1" thickBot="1">
      <c r="A10" s="25"/>
      <c r="B10" s="59" t="s">
        <v>65</v>
      </c>
      <c r="C10" s="61">
        <v>387053</v>
      </c>
      <c r="D10" s="49">
        <v>385287</v>
      </c>
      <c r="E10" s="43">
        <f t="shared" si="0"/>
        <v>1766</v>
      </c>
      <c r="F10" s="85">
        <v>429882</v>
      </c>
      <c r="G10" s="45">
        <v>402920</v>
      </c>
      <c r="H10" s="43">
        <f t="shared" si="1"/>
        <v>26962</v>
      </c>
      <c r="I10" s="85">
        <v>277223</v>
      </c>
      <c r="J10" s="45">
        <v>277223</v>
      </c>
      <c r="K10" s="43">
        <f t="shared" si="2"/>
        <v>0</v>
      </c>
      <c r="L10" s="85" t="s">
        <v>79</v>
      </c>
      <c r="M10" s="45" t="s">
        <v>79</v>
      </c>
      <c r="N10" s="86" t="s">
        <v>79</v>
      </c>
    </row>
    <row r="11" spans="1:14" s="1" customFormat="1" ht="12" customHeight="1" thickBot="1">
      <c r="A11" s="25"/>
      <c r="B11" s="59" t="s">
        <v>66</v>
      </c>
      <c r="C11" s="61">
        <v>378753</v>
      </c>
      <c r="D11" s="49">
        <v>377550</v>
      </c>
      <c r="E11" s="43">
        <f>C11-D11</f>
        <v>1203</v>
      </c>
      <c r="F11" s="85">
        <v>332119</v>
      </c>
      <c r="G11" s="45">
        <v>330623</v>
      </c>
      <c r="H11" s="43">
        <f t="shared" si="1"/>
        <v>1496</v>
      </c>
      <c r="I11" s="85">
        <v>271444</v>
      </c>
      <c r="J11" s="45">
        <v>271359</v>
      </c>
      <c r="K11" s="43">
        <f t="shared" si="2"/>
        <v>85</v>
      </c>
      <c r="L11" s="85" t="s">
        <v>79</v>
      </c>
      <c r="M11" s="45" t="s">
        <v>79</v>
      </c>
      <c r="N11" s="86" t="s">
        <v>79</v>
      </c>
    </row>
    <row r="12" spans="1:14" s="1" customFormat="1" ht="12" customHeight="1" thickBot="1">
      <c r="A12" s="25"/>
      <c r="B12" s="59" t="s">
        <v>67</v>
      </c>
      <c r="C12" s="61">
        <v>582073</v>
      </c>
      <c r="D12" s="49">
        <v>379210</v>
      </c>
      <c r="E12" s="43">
        <f t="shared" si="0"/>
        <v>202863</v>
      </c>
      <c r="F12" s="85">
        <v>909394</v>
      </c>
      <c r="G12" s="45">
        <v>334368</v>
      </c>
      <c r="H12" s="43">
        <f t="shared" si="1"/>
        <v>575026</v>
      </c>
      <c r="I12" s="85">
        <v>357747</v>
      </c>
      <c r="J12" s="45">
        <v>284147</v>
      </c>
      <c r="K12" s="43">
        <f t="shared" si="2"/>
        <v>73600</v>
      </c>
      <c r="L12" s="85" t="s">
        <v>79</v>
      </c>
      <c r="M12" s="45" t="s">
        <v>79</v>
      </c>
      <c r="N12" s="86" t="s">
        <v>79</v>
      </c>
    </row>
    <row r="13" spans="1:14" s="1" customFormat="1" ht="12" customHeight="1" thickBot="1">
      <c r="A13" s="25"/>
      <c r="B13" s="59" t="s">
        <v>68</v>
      </c>
      <c r="C13" s="61">
        <v>950811</v>
      </c>
      <c r="D13" s="49">
        <v>394527</v>
      </c>
      <c r="E13" s="43">
        <f>C13-D13</f>
        <v>556284</v>
      </c>
      <c r="F13" s="85">
        <v>456103</v>
      </c>
      <c r="G13" s="45">
        <v>337112</v>
      </c>
      <c r="H13" s="43">
        <f t="shared" si="1"/>
        <v>118991</v>
      </c>
      <c r="I13" s="85">
        <v>425954</v>
      </c>
      <c r="J13" s="45">
        <v>281379</v>
      </c>
      <c r="K13" s="43">
        <f t="shared" si="2"/>
        <v>144575</v>
      </c>
      <c r="L13" s="85" t="s">
        <v>79</v>
      </c>
      <c r="M13" s="45" t="s">
        <v>79</v>
      </c>
      <c r="N13" s="86" t="s">
        <v>79</v>
      </c>
    </row>
    <row r="14" spans="1:14" s="1" customFormat="1" ht="12" customHeight="1" thickBot="1">
      <c r="A14" s="25"/>
      <c r="B14" s="59" t="s">
        <v>69</v>
      </c>
      <c r="C14" s="61">
        <v>380798</v>
      </c>
      <c r="D14" s="49">
        <v>377028</v>
      </c>
      <c r="E14" s="43">
        <f t="shared" si="0"/>
        <v>3770</v>
      </c>
      <c r="F14" s="85">
        <v>344786</v>
      </c>
      <c r="G14" s="45">
        <v>332887</v>
      </c>
      <c r="H14" s="43">
        <f t="shared" si="1"/>
        <v>11899</v>
      </c>
      <c r="I14" s="85">
        <v>311765</v>
      </c>
      <c r="J14" s="45">
        <v>287019</v>
      </c>
      <c r="K14" s="43">
        <f t="shared" si="2"/>
        <v>24746</v>
      </c>
      <c r="L14" s="85" t="s">
        <v>79</v>
      </c>
      <c r="M14" s="45" t="s">
        <v>79</v>
      </c>
      <c r="N14" s="86" t="s">
        <v>79</v>
      </c>
    </row>
    <row r="15" spans="1:14" s="1" customFormat="1" ht="12" customHeight="1" thickBot="1">
      <c r="A15" s="25"/>
      <c r="B15" s="59" t="s">
        <v>70</v>
      </c>
      <c r="C15" s="61">
        <v>379201</v>
      </c>
      <c r="D15" s="49">
        <v>372226</v>
      </c>
      <c r="E15" s="43">
        <f t="shared" si="0"/>
        <v>6975</v>
      </c>
      <c r="F15" s="85">
        <v>319024</v>
      </c>
      <c r="G15" s="45">
        <v>316114</v>
      </c>
      <c r="H15" s="43">
        <f t="shared" si="1"/>
        <v>2910</v>
      </c>
      <c r="I15" s="85">
        <v>276488</v>
      </c>
      <c r="J15" s="45">
        <v>276361</v>
      </c>
      <c r="K15" s="43">
        <f t="shared" si="2"/>
        <v>127</v>
      </c>
      <c r="L15" s="85" t="s">
        <v>79</v>
      </c>
      <c r="M15" s="45" t="s">
        <v>79</v>
      </c>
      <c r="N15" s="86" t="s">
        <v>79</v>
      </c>
    </row>
    <row r="16" spans="1:14" s="1" customFormat="1" ht="12" customHeight="1" thickBot="1">
      <c r="A16" s="25"/>
      <c r="B16" s="59" t="s">
        <v>71</v>
      </c>
      <c r="C16" s="61">
        <v>374387</v>
      </c>
      <c r="D16" s="49">
        <v>373275</v>
      </c>
      <c r="E16" s="43">
        <f t="shared" si="0"/>
        <v>1112</v>
      </c>
      <c r="F16" s="85">
        <v>324357</v>
      </c>
      <c r="G16" s="45">
        <v>324357</v>
      </c>
      <c r="H16" s="43">
        <f t="shared" si="1"/>
        <v>0</v>
      </c>
      <c r="I16" s="85">
        <v>286643</v>
      </c>
      <c r="J16" s="45">
        <v>286516</v>
      </c>
      <c r="K16" s="43">
        <f t="shared" si="2"/>
        <v>127</v>
      </c>
      <c r="L16" s="85" t="s">
        <v>79</v>
      </c>
      <c r="M16" s="45" t="s">
        <v>79</v>
      </c>
      <c r="N16" s="86" t="s">
        <v>79</v>
      </c>
    </row>
    <row r="17" spans="1:14" s="1" customFormat="1" ht="12" customHeight="1" thickBot="1">
      <c r="A17" s="25"/>
      <c r="B17" s="59" t="s">
        <v>72</v>
      </c>
      <c r="C17" s="61">
        <v>385384</v>
      </c>
      <c r="D17" s="49">
        <v>363711</v>
      </c>
      <c r="E17" s="43">
        <f t="shared" si="0"/>
        <v>21673</v>
      </c>
      <c r="F17" s="85">
        <v>321050</v>
      </c>
      <c r="G17" s="45">
        <v>321036</v>
      </c>
      <c r="H17" s="43">
        <f t="shared" si="1"/>
        <v>14</v>
      </c>
      <c r="I17" s="85">
        <v>297428</v>
      </c>
      <c r="J17" s="45">
        <v>297301</v>
      </c>
      <c r="K17" s="43">
        <f t="shared" si="2"/>
        <v>127</v>
      </c>
      <c r="L17" s="85" t="s">
        <v>79</v>
      </c>
      <c r="M17" s="45" t="s">
        <v>79</v>
      </c>
      <c r="N17" s="86" t="s">
        <v>79</v>
      </c>
    </row>
    <row r="18" spans="1:14" s="1" customFormat="1" ht="12" customHeight="1" thickBot="1">
      <c r="A18" s="25"/>
      <c r="B18" s="62" t="s">
        <v>73</v>
      </c>
      <c r="C18" s="63">
        <v>1114102</v>
      </c>
      <c r="D18" s="52">
        <v>353020</v>
      </c>
      <c r="E18" s="53">
        <f t="shared" si="0"/>
        <v>761082</v>
      </c>
      <c r="F18" s="66">
        <v>965541</v>
      </c>
      <c r="G18" s="55">
        <v>309611</v>
      </c>
      <c r="H18" s="53">
        <f t="shared" si="1"/>
        <v>655930</v>
      </c>
      <c r="I18" s="66">
        <v>480394</v>
      </c>
      <c r="J18" s="55">
        <v>292613</v>
      </c>
      <c r="K18" s="53">
        <f t="shared" si="2"/>
        <v>187781</v>
      </c>
      <c r="L18" s="66" t="s">
        <v>79</v>
      </c>
      <c r="M18" s="55" t="s">
        <v>79</v>
      </c>
      <c r="N18" s="67" t="s">
        <v>79</v>
      </c>
    </row>
    <row r="19" spans="1:14" s="1" customFormat="1" ht="12" customHeight="1" thickBot="1">
      <c r="A19" s="25" t="s">
        <v>74</v>
      </c>
      <c r="B19" s="26" t="s">
        <v>104</v>
      </c>
      <c r="C19" s="27">
        <v>526131</v>
      </c>
      <c r="D19" s="35">
        <v>391453</v>
      </c>
      <c r="E19" s="64">
        <f>C19-D19</f>
        <v>134678</v>
      </c>
      <c r="F19" s="27">
        <v>536976</v>
      </c>
      <c r="G19" s="35">
        <v>388879</v>
      </c>
      <c r="H19" s="64">
        <f t="shared" si="1"/>
        <v>148097</v>
      </c>
      <c r="I19" s="27">
        <v>372146</v>
      </c>
      <c r="J19" s="35">
        <v>330843</v>
      </c>
      <c r="K19" s="64">
        <f t="shared" si="2"/>
        <v>41303</v>
      </c>
      <c r="L19" s="30" t="s">
        <v>79</v>
      </c>
      <c r="M19" s="31" t="s">
        <v>79</v>
      </c>
      <c r="N19" s="32" t="s">
        <v>79</v>
      </c>
    </row>
    <row r="20" spans="1:14" s="1" customFormat="1" ht="12" customHeight="1" thickBot="1">
      <c r="A20" s="25"/>
      <c r="B20" s="33" t="s">
        <v>105</v>
      </c>
      <c r="C20" s="27">
        <v>417107</v>
      </c>
      <c r="D20" s="35">
        <v>410144</v>
      </c>
      <c r="E20" s="43">
        <f aca="true" t="shared" si="3" ref="E20:E44">C20-D20</f>
        <v>6963</v>
      </c>
      <c r="F20" s="83">
        <v>422954</v>
      </c>
      <c r="G20" s="37">
        <v>422954</v>
      </c>
      <c r="H20" s="43">
        <f t="shared" si="1"/>
        <v>0</v>
      </c>
      <c r="I20" s="83">
        <v>347377</v>
      </c>
      <c r="J20" s="37">
        <v>321194</v>
      </c>
      <c r="K20" s="43">
        <f aca="true" t="shared" si="4" ref="K20:K44">I20-J20</f>
        <v>26183</v>
      </c>
      <c r="L20" s="83" t="s">
        <v>79</v>
      </c>
      <c r="M20" s="37" t="s">
        <v>79</v>
      </c>
      <c r="N20" s="84" t="s">
        <v>79</v>
      </c>
    </row>
    <row r="21" spans="1:14" s="1" customFormat="1" ht="12" customHeight="1" thickBot="1">
      <c r="A21" s="25"/>
      <c r="B21" s="59" t="s">
        <v>63</v>
      </c>
      <c r="C21" s="61">
        <v>404426</v>
      </c>
      <c r="D21" s="49">
        <v>403558</v>
      </c>
      <c r="E21" s="43">
        <f>C21-D21</f>
        <v>868</v>
      </c>
      <c r="F21" s="85">
        <v>423960</v>
      </c>
      <c r="G21" s="45">
        <v>423960</v>
      </c>
      <c r="H21" s="43">
        <f>F21-G21</f>
        <v>0</v>
      </c>
      <c r="I21" s="85">
        <v>318162</v>
      </c>
      <c r="J21" s="45">
        <v>318162</v>
      </c>
      <c r="K21" s="43">
        <f>I21-J21</f>
        <v>0</v>
      </c>
      <c r="L21" s="85" t="s">
        <v>79</v>
      </c>
      <c r="M21" s="45" t="s">
        <v>79</v>
      </c>
      <c r="N21" s="86" t="s">
        <v>79</v>
      </c>
    </row>
    <row r="22" spans="1:14" s="1" customFormat="1" ht="12" customHeight="1" thickBot="1">
      <c r="A22" s="25"/>
      <c r="B22" s="59" t="s">
        <v>64</v>
      </c>
      <c r="C22" s="61">
        <v>399036</v>
      </c>
      <c r="D22" s="49">
        <v>398193</v>
      </c>
      <c r="E22" s="43">
        <f t="shared" si="3"/>
        <v>843</v>
      </c>
      <c r="F22" s="85">
        <v>505622</v>
      </c>
      <c r="G22" s="45">
        <v>426853</v>
      </c>
      <c r="H22" s="43">
        <f>F22-G22</f>
        <v>78769</v>
      </c>
      <c r="I22" s="85">
        <v>329090</v>
      </c>
      <c r="J22" s="45">
        <v>329090</v>
      </c>
      <c r="K22" s="43">
        <f t="shared" si="4"/>
        <v>0</v>
      </c>
      <c r="L22" s="85" t="s">
        <v>79</v>
      </c>
      <c r="M22" s="45" t="s">
        <v>79</v>
      </c>
      <c r="N22" s="86" t="s">
        <v>79</v>
      </c>
    </row>
    <row r="23" spans="1:14" s="1" customFormat="1" ht="12" customHeight="1" thickBot="1">
      <c r="A23" s="25"/>
      <c r="B23" s="59" t="s">
        <v>65</v>
      </c>
      <c r="C23" s="61">
        <v>401009</v>
      </c>
      <c r="D23" s="49">
        <v>399135</v>
      </c>
      <c r="E23" s="43">
        <f t="shared" si="3"/>
        <v>1874</v>
      </c>
      <c r="F23" s="85">
        <v>469992</v>
      </c>
      <c r="G23" s="45">
        <v>440022</v>
      </c>
      <c r="H23" s="43">
        <f aca="true" t="shared" si="5" ref="H23:H44">F23-G23</f>
        <v>29970</v>
      </c>
      <c r="I23" s="85">
        <v>328282</v>
      </c>
      <c r="J23" s="45">
        <v>328282</v>
      </c>
      <c r="K23" s="43">
        <f t="shared" si="4"/>
        <v>0</v>
      </c>
      <c r="L23" s="85" t="s">
        <v>79</v>
      </c>
      <c r="M23" s="45" t="s">
        <v>79</v>
      </c>
      <c r="N23" s="86" t="s">
        <v>79</v>
      </c>
    </row>
    <row r="24" spans="1:14" s="1" customFormat="1" ht="12" customHeight="1" thickBot="1">
      <c r="A24" s="25"/>
      <c r="B24" s="59" t="s">
        <v>66</v>
      </c>
      <c r="C24" s="61">
        <v>392764</v>
      </c>
      <c r="D24" s="49">
        <v>391493</v>
      </c>
      <c r="E24" s="43">
        <f t="shared" si="3"/>
        <v>1271</v>
      </c>
      <c r="F24" s="85">
        <v>381237</v>
      </c>
      <c r="G24" s="45">
        <v>379348</v>
      </c>
      <c r="H24" s="43">
        <f t="shared" si="5"/>
        <v>1889</v>
      </c>
      <c r="I24" s="85">
        <v>320806</v>
      </c>
      <c r="J24" s="45">
        <v>320806</v>
      </c>
      <c r="K24" s="43">
        <f t="shared" si="4"/>
        <v>0</v>
      </c>
      <c r="L24" s="85" t="s">
        <v>79</v>
      </c>
      <c r="M24" s="45" t="s">
        <v>79</v>
      </c>
      <c r="N24" s="86" t="s">
        <v>79</v>
      </c>
    </row>
    <row r="25" spans="1:14" s="1" customFormat="1" ht="12" customHeight="1" thickBot="1">
      <c r="A25" s="25"/>
      <c r="B25" s="59" t="s">
        <v>67</v>
      </c>
      <c r="C25" s="61">
        <v>603550</v>
      </c>
      <c r="D25" s="49">
        <v>392994</v>
      </c>
      <c r="E25" s="43">
        <f t="shared" si="3"/>
        <v>210556</v>
      </c>
      <c r="F25" s="85">
        <v>1073883</v>
      </c>
      <c r="G25" s="45">
        <v>382758</v>
      </c>
      <c r="H25" s="43">
        <f t="shared" si="5"/>
        <v>691125</v>
      </c>
      <c r="I25" s="85">
        <v>401809</v>
      </c>
      <c r="J25" s="45">
        <v>327067</v>
      </c>
      <c r="K25" s="43">
        <f t="shared" si="4"/>
        <v>74742</v>
      </c>
      <c r="L25" s="85" t="s">
        <v>79</v>
      </c>
      <c r="M25" s="45" t="s">
        <v>79</v>
      </c>
      <c r="N25" s="86" t="s">
        <v>79</v>
      </c>
    </row>
    <row r="26" spans="1:14" s="1" customFormat="1" ht="12" customHeight="1" thickBot="1">
      <c r="A26" s="25"/>
      <c r="B26" s="59" t="s">
        <v>68</v>
      </c>
      <c r="C26" s="61">
        <v>982494</v>
      </c>
      <c r="D26" s="49">
        <v>406543</v>
      </c>
      <c r="E26" s="43">
        <f t="shared" si="3"/>
        <v>575951</v>
      </c>
      <c r="F26" s="85">
        <v>521008</v>
      </c>
      <c r="G26" s="45">
        <v>380508</v>
      </c>
      <c r="H26" s="43">
        <f t="shared" si="5"/>
        <v>140500</v>
      </c>
      <c r="I26" s="85">
        <v>476281</v>
      </c>
      <c r="J26" s="45">
        <v>324306</v>
      </c>
      <c r="K26" s="43">
        <f t="shared" si="4"/>
        <v>151975</v>
      </c>
      <c r="L26" s="85" t="s">
        <v>79</v>
      </c>
      <c r="M26" s="45" t="s">
        <v>79</v>
      </c>
      <c r="N26" s="86" t="s">
        <v>79</v>
      </c>
    </row>
    <row r="27" spans="1:14" s="1" customFormat="1" ht="12" customHeight="1" thickBot="1">
      <c r="A27" s="25"/>
      <c r="B27" s="59" t="s">
        <v>69</v>
      </c>
      <c r="C27" s="61">
        <v>392129</v>
      </c>
      <c r="D27" s="49">
        <v>388133</v>
      </c>
      <c r="E27" s="43">
        <f t="shared" si="3"/>
        <v>3996</v>
      </c>
      <c r="F27" s="85">
        <v>391957</v>
      </c>
      <c r="G27" s="45">
        <v>376094</v>
      </c>
      <c r="H27" s="43">
        <f t="shared" si="5"/>
        <v>15863</v>
      </c>
      <c r="I27" s="85">
        <v>368285</v>
      </c>
      <c r="J27" s="45">
        <v>337455</v>
      </c>
      <c r="K27" s="43">
        <f t="shared" si="4"/>
        <v>30830</v>
      </c>
      <c r="L27" s="85" t="s">
        <v>79</v>
      </c>
      <c r="M27" s="45" t="s">
        <v>79</v>
      </c>
      <c r="N27" s="86" t="s">
        <v>79</v>
      </c>
    </row>
    <row r="28" spans="1:14" s="1" customFormat="1" ht="12" customHeight="1" thickBot="1">
      <c r="A28" s="25"/>
      <c r="B28" s="59" t="s">
        <v>70</v>
      </c>
      <c r="C28" s="61">
        <v>391227</v>
      </c>
      <c r="D28" s="49">
        <v>383752</v>
      </c>
      <c r="E28" s="43">
        <f t="shared" si="3"/>
        <v>7475</v>
      </c>
      <c r="F28" s="85">
        <v>365592</v>
      </c>
      <c r="G28" s="45">
        <v>361609</v>
      </c>
      <c r="H28" s="43">
        <f t="shared" si="5"/>
        <v>3983</v>
      </c>
      <c r="I28" s="85">
        <v>322731</v>
      </c>
      <c r="J28" s="45">
        <v>322731</v>
      </c>
      <c r="K28" s="43">
        <f t="shared" si="4"/>
        <v>0</v>
      </c>
      <c r="L28" s="85" t="s">
        <v>79</v>
      </c>
      <c r="M28" s="45" t="s">
        <v>79</v>
      </c>
      <c r="N28" s="86" t="s">
        <v>79</v>
      </c>
    </row>
    <row r="29" spans="1:14" s="1" customFormat="1" ht="12" customHeight="1" thickBot="1">
      <c r="A29" s="25"/>
      <c r="B29" s="59" t="s">
        <v>71</v>
      </c>
      <c r="C29" s="61">
        <v>385796</v>
      </c>
      <c r="D29" s="49">
        <v>384638</v>
      </c>
      <c r="E29" s="43">
        <f t="shared" si="3"/>
        <v>1158</v>
      </c>
      <c r="F29" s="85">
        <v>370014</v>
      </c>
      <c r="G29" s="45">
        <v>370014</v>
      </c>
      <c r="H29" s="43">
        <f t="shared" si="5"/>
        <v>0</v>
      </c>
      <c r="I29" s="85">
        <v>337617</v>
      </c>
      <c r="J29" s="45">
        <v>337617</v>
      </c>
      <c r="K29" s="43">
        <f t="shared" si="4"/>
        <v>0</v>
      </c>
      <c r="L29" s="85" t="s">
        <v>79</v>
      </c>
      <c r="M29" s="45" t="s">
        <v>79</v>
      </c>
      <c r="N29" s="86" t="s">
        <v>79</v>
      </c>
    </row>
    <row r="30" spans="1:14" s="1" customFormat="1" ht="12" customHeight="1" thickBot="1">
      <c r="A30" s="25"/>
      <c r="B30" s="59" t="s">
        <v>72</v>
      </c>
      <c r="C30" s="61">
        <v>396299</v>
      </c>
      <c r="D30" s="49">
        <v>374394</v>
      </c>
      <c r="E30" s="43">
        <f t="shared" si="3"/>
        <v>21905</v>
      </c>
      <c r="F30" s="85">
        <v>365517</v>
      </c>
      <c r="G30" s="45">
        <v>365498</v>
      </c>
      <c r="H30" s="43">
        <f t="shared" si="5"/>
        <v>19</v>
      </c>
      <c r="I30" s="85">
        <v>354769</v>
      </c>
      <c r="J30" s="45">
        <v>354769</v>
      </c>
      <c r="K30" s="43">
        <f t="shared" si="4"/>
        <v>0</v>
      </c>
      <c r="L30" s="85" t="s">
        <v>79</v>
      </c>
      <c r="M30" s="45" t="s">
        <v>79</v>
      </c>
      <c r="N30" s="86" t="s">
        <v>79</v>
      </c>
    </row>
    <row r="31" spans="1:14" s="1" customFormat="1" ht="12" customHeight="1" thickBot="1">
      <c r="A31" s="25"/>
      <c r="B31" s="62" t="s">
        <v>73</v>
      </c>
      <c r="C31" s="63">
        <v>1150868</v>
      </c>
      <c r="D31" s="52">
        <v>363610</v>
      </c>
      <c r="E31" s="53">
        <f t="shared" si="3"/>
        <v>787258</v>
      </c>
      <c r="F31" s="66">
        <v>1138380</v>
      </c>
      <c r="G31" s="55">
        <v>352923</v>
      </c>
      <c r="H31" s="53">
        <f t="shared" si="5"/>
        <v>785457</v>
      </c>
      <c r="I31" s="55">
        <v>561742</v>
      </c>
      <c r="J31" s="55">
        <v>350825</v>
      </c>
      <c r="K31" s="53">
        <f t="shared" si="4"/>
        <v>210917</v>
      </c>
      <c r="L31" s="66" t="s">
        <v>79</v>
      </c>
      <c r="M31" s="55" t="s">
        <v>79</v>
      </c>
      <c r="N31" s="67" t="s">
        <v>79</v>
      </c>
    </row>
    <row r="32" spans="1:14" s="1" customFormat="1" ht="12" customHeight="1" thickBot="1">
      <c r="A32" s="25" t="s">
        <v>75</v>
      </c>
      <c r="B32" s="26" t="s">
        <v>104</v>
      </c>
      <c r="C32" s="27">
        <v>269320</v>
      </c>
      <c r="D32" s="35">
        <v>206217</v>
      </c>
      <c r="E32" s="53">
        <f t="shared" si="3"/>
        <v>63103</v>
      </c>
      <c r="F32" s="27">
        <v>258763</v>
      </c>
      <c r="G32" s="35">
        <v>201075</v>
      </c>
      <c r="H32" s="53">
        <f t="shared" si="5"/>
        <v>57688</v>
      </c>
      <c r="I32" s="27">
        <v>213522</v>
      </c>
      <c r="J32" s="35">
        <v>184385</v>
      </c>
      <c r="K32" s="53">
        <f t="shared" si="4"/>
        <v>29137</v>
      </c>
      <c r="L32" s="30" t="s">
        <v>79</v>
      </c>
      <c r="M32" s="31" t="s">
        <v>79</v>
      </c>
      <c r="N32" s="32" t="s">
        <v>79</v>
      </c>
    </row>
    <row r="33" spans="1:14" s="1" customFormat="1" ht="12" customHeight="1" thickBot="1">
      <c r="A33" s="25"/>
      <c r="B33" s="33" t="s">
        <v>105</v>
      </c>
      <c r="C33" s="27">
        <v>197795</v>
      </c>
      <c r="D33" s="35">
        <v>197661</v>
      </c>
      <c r="E33" s="43">
        <f t="shared" si="3"/>
        <v>134</v>
      </c>
      <c r="F33" s="83">
        <v>190253</v>
      </c>
      <c r="G33" s="37">
        <v>190253</v>
      </c>
      <c r="H33" s="43">
        <f t="shared" si="5"/>
        <v>0</v>
      </c>
      <c r="I33" s="83">
        <v>180595</v>
      </c>
      <c r="J33" s="37">
        <v>173269</v>
      </c>
      <c r="K33" s="43">
        <f t="shared" si="4"/>
        <v>7326</v>
      </c>
      <c r="L33" s="83" t="s">
        <v>79</v>
      </c>
      <c r="M33" s="37" t="s">
        <v>79</v>
      </c>
      <c r="N33" s="84" t="s">
        <v>79</v>
      </c>
    </row>
    <row r="34" spans="1:14" s="1" customFormat="1" ht="12" customHeight="1" thickBot="1">
      <c r="A34" s="25"/>
      <c r="B34" s="59" t="s">
        <v>63</v>
      </c>
      <c r="C34" s="61">
        <v>199029</v>
      </c>
      <c r="D34" s="49">
        <v>199029</v>
      </c>
      <c r="E34" s="43">
        <f t="shared" si="3"/>
        <v>0</v>
      </c>
      <c r="F34" s="85">
        <v>206833</v>
      </c>
      <c r="G34" s="45">
        <v>206833</v>
      </c>
      <c r="H34" s="43">
        <f t="shared" si="5"/>
        <v>0</v>
      </c>
      <c r="I34" s="85">
        <v>177060</v>
      </c>
      <c r="J34" s="45">
        <v>176800</v>
      </c>
      <c r="K34" s="43">
        <f t="shared" si="4"/>
        <v>260</v>
      </c>
      <c r="L34" s="85" t="s">
        <v>79</v>
      </c>
      <c r="M34" s="45" t="s">
        <v>79</v>
      </c>
      <c r="N34" s="86" t="s">
        <v>79</v>
      </c>
    </row>
    <row r="35" spans="1:14" s="1" customFormat="1" ht="12" customHeight="1" thickBot="1">
      <c r="A35" s="25"/>
      <c r="B35" s="59" t="s">
        <v>64</v>
      </c>
      <c r="C35" s="61">
        <v>194668</v>
      </c>
      <c r="D35" s="49">
        <v>194668</v>
      </c>
      <c r="E35" s="43">
        <f t="shared" si="3"/>
        <v>0</v>
      </c>
      <c r="F35" s="85">
        <v>228663</v>
      </c>
      <c r="G35" s="45">
        <v>199181</v>
      </c>
      <c r="H35" s="43">
        <f t="shared" si="5"/>
        <v>29482</v>
      </c>
      <c r="I35" s="85">
        <v>182702</v>
      </c>
      <c r="J35" s="45">
        <v>182476</v>
      </c>
      <c r="K35" s="43">
        <f t="shared" si="4"/>
        <v>226</v>
      </c>
      <c r="L35" s="85" t="s">
        <v>79</v>
      </c>
      <c r="M35" s="45" t="s">
        <v>79</v>
      </c>
      <c r="N35" s="86" t="s">
        <v>79</v>
      </c>
    </row>
    <row r="36" spans="1:14" s="1" customFormat="1" ht="12" customHeight="1" thickBot="1">
      <c r="A36" s="25"/>
      <c r="B36" s="59" t="s">
        <v>65</v>
      </c>
      <c r="C36" s="61">
        <v>206138</v>
      </c>
      <c r="D36" s="49">
        <v>205774</v>
      </c>
      <c r="E36" s="43">
        <f t="shared" si="3"/>
        <v>364</v>
      </c>
      <c r="F36" s="85">
        <v>258262</v>
      </c>
      <c r="G36" s="45">
        <v>244171</v>
      </c>
      <c r="H36" s="43">
        <f t="shared" si="5"/>
        <v>14091</v>
      </c>
      <c r="I36" s="85">
        <v>186175</v>
      </c>
      <c r="J36" s="45">
        <v>186175</v>
      </c>
      <c r="K36" s="43">
        <f t="shared" si="4"/>
        <v>0</v>
      </c>
      <c r="L36" s="85" t="s">
        <v>79</v>
      </c>
      <c r="M36" s="45" t="s">
        <v>79</v>
      </c>
      <c r="N36" s="86" t="s">
        <v>79</v>
      </c>
    </row>
    <row r="37" spans="1:14" s="1" customFormat="1" ht="12" customHeight="1" thickBot="1">
      <c r="A37" s="25"/>
      <c r="B37" s="59" t="s">
        <v>66</v>
      </c>
      <c r="C37" s="61">
        <v>199904</v>
      </c>
      <c r="D37" s="49">
        <v>199571</v>
      </c>
      <c r="E37" s="43">
        <f t="shared" si="3"/>
        <v>333</v>
      </c>
      <c r="F37" s="85">
        <v>200349</v>
      </c>
      <c r="G37" s="45">
        <v>199906</v>
      </c>
      <c r="H37" s="43">
        <f t="shared" si="5"/>
        <v>443</v>
      </c>
      <c r="I37" s="85">
        <v>180008</v>
      </c>
      <c r="J37" s="45">
        <v>179766</v>
      </c>
      <c r="K37" s="43">
        <f t="shared" si="4"/>
        <v>242</v>
      </c>
      <c r="L37" s="85" t="s">
        <v>79</v>
      </c>
      <c r="M37" s="45" t="s">
        <v>79</v>
      </c>
      <c r="N37" s="86" t="s">
        <v>79</v>
      </c>
    </row>
    <row r="38" spans="1:14" s="1" customFormat="1" ht="12" customHeight="1" thickBot="1">
      <c r="A38" s="25"/>
      <c r="B38" s="59" t="s">
        <v>67</v>
      </c>
      <c r="C38" s="61">
        <v>308481</v>
      </c>
      <c r="D38" s="49">
        <v>203623</v>
      </c>
      <c r="E38" s="43">
        <f t="shared" si="3"/>
        <v>104858</v>
      </c>
      <c r="F38" s="85">
        <v>456768</v>
      </c>
      <c r="G38" s="45">
        <v>201212</v>
      </c>
      <c r="H38" s="43">
        <f t="shared" si="5"/>
        <v>255556</v>
      </c>
      <c r="I38" s="85">
        <v>258645</v>
      </c>
      <c r="J38" s="45">
        <v>187613</v>
      </c>
      <c r="K38" s="43">
        <f t="shared" si="4"/>
        <v>71032</v>
      </c>
      <c r="L38" s="85" t="s">
        <v>79</v>
      </c>
      <c r="M38" s="45" t="s">
        <v>79</v>
      </c>
      <c r="N38" s="86" t="s">
        <v>79</v>
      </c>
    </row>
    <row r="39" spans="1:14" s="1" customFormat="1" ht="12" customHeight="1" thickBot="1">
      <c r="A39" s="25"/>
      <c r="B39" s="59" t="s">
        <v>68</v>
      </c>
      <c r="C39" s="61">
        <v>499905</v>
      </c>
      <c r="D39" s="49">
        <v>223520</v>
      </c>
      <c r="E39" s="43">
        <f t="shared" si="3"/>
        <v>276385</v>
      </c>
      <c r="F39" s="85">
        <v>264151</v>
      </c>
      <c r="G39" s="45">
        <v>208770</v>
      </c>
      <c r="H39" s="43">
        <f t="shared" si="5"/>
        <v>55381</v>
      </c>
      <c r="I39" s="85">
        <v>326414</v>
      </c>
      <c r="J39" s="45">
        <v>196474</v>
      </c>
      <c r="K39" s="43">
        <f t="shared" si="4"/>
        <v>129940</v>
      </c>
      <c r="L39" s="85" t="s">
        <v>79</v>
      </c>
      <c r="M39" s="45" t="s">
        <v>79</v>
      </c>
      <c r="N39" s="86" t="s">
        <v>79</v>
      </c>
    </row>
    <row r="40" spans="1:14" s="1" customFormat="1" ht="12" customHeight="1" thickBot="1">
      <c r="A40" s="25"/>
      <c r="B40" s="59" t="s">
        <v>69</v>
      </c>
      <c r="C40" s="61">
        <v>215506</v>
      </c>
      <c r="D40" s="49">
        <v>215039</v>
      </c>
      <c r="E40" s="43">
        <f t="shared" si="3"/>
        <v>467</v>
      </c>
      <c r="F40" s="85">
        <v>207466</v>
      </c>
      <c r="G40" s="45">
        <v>207107</v>
      </c>
      <c r="H40" s="43">
        <f t="shared" si="5"/>
        <v>359</v>
      </c>
      <c r="I40" s="85">
        <v>202916</v>
      </c>
      <c r="J40" s="45">
        <v>189887</v>
      </c>
      <c r="K40" s="43">
        <f t="shared" si="4"/>
        <v>13029</v>
      </c>
      <c r="L40" s="85" t="s">
        <v>79</v>
      </c>
      <c r="M40" s="45" t="s">
        <v>79</v>
      </c>
      <c r="N40" s="86" t="s">
        <v>79</v>
      </c>
    </row>
    <row r="41" spans="1:14" s="1" customFormat="1" ht="12" customHeight="1" thickBot="1">
      <c r="A41" s="25"/>
      <c r="B41" s="59" t="s">
        <v>70</v>
      </c>
      <c r="C41" s="61">
        <v>211229</v>
      </c>
      <c r="D41" s="49">
        <v>211229</v>
      </c>
      <c r="E41" s="43">
        <f t="shared" si="3"/>
        <v>0</v>
      </c>
      <c r="F41" s="85">
        <v>192753</v>
      </c>
      <c r="G41" s="45">
        <v>192753</v>
      </c>
      <c r="H41" s="43">
        <f t="shared" si="5"/>
        <v>0</v>
      </c>
      <c r="I41" s="85">
        <v>188583</v>
      </c>
      <c r="J41" s="45">
        <v>188214</v>
      </c>
      <c r="K41" s="43">
        <f t="shared" si="4"/>
        <v>369</v>
      </c>
      <c r="L41" s="85" t="s">
        <v>79</v>
      </c>
      <c r="M41" s="45" t="s">
        <v>79</v>
      </c>
      <c r="N41" s="86" t="s">
        <v>79</v>
      </c>
    </row>
    <row r="42" spans="1:14" s="1" customFormat="1" ht="12" customHeight="1" thickBot="1">
      <c r="A42" s="25"/>
      <c r="B42" s="59" t="s">
        <v>71</v>
      </c>
      <c r="C42" s="61">
        <v>212611</v>
      </c>
      <c r="D42" s="49">
        <v>212154</v>
      </c>
      <c r="E42" s="43">
        <f t="shared" si="3"/>
        <v>457</v>
      </c>
      <c r="F42" s="85">
        <v>197065</v>
      </c>
      <c r="G42" s="45">
        <v>197065</v>
      </c>
      <c r="H42" s="43">
        <f t="shared" si="5"/>
        <v>0</v>
      </c>
      <c r="I42" s="85">
        <v>189091</v>
      </c>
      <c r="J42" s="45">
        <v>188721</v>
      </c>
      <c r="K42" s="43">
        <f t="shared" si="4"/>
        <v>370</v>
      </c>
      <c r="L42" s="85" t="s">
        <v>79</v>
      </c>
      <c r="M42" s="45" t="s">
        <v>79</v>
      </c>
      <c r="N42" s="86" t="s">
        <v>79</v>
      </c>
    </row>
    <row r="43" spans="1:14" s="1" customFormat="1" ht="12" customHeight="1" thickBot="1">
      <c r="A43" s="25"/>
      <c r="B43" s="59" t="s">
        <v>72</v>
      </c>
      <c r="C43" s="61">
        <v>231749</v>
      </c>
      <c r="D43" s="49">
        <v>213344</v>
      </c>
      <c r="E43" s="43">
        <f t="shared" si="3"/>
        <v>18405</v>
      </c>
      <c r="F43" s="85">
        <v>197208</v>
      </c>
      <c r="G43" s="45">
        <v>197208</v>
      </c>
      <c r="H43" s="43">
        <f t="shared" si="5"/>
        <v>0</v>
      </c>
      <c r="I43" s="85">
        <v>188332</v>
      </c>
      <c r="J43" s="45">
        <v>187964</v>
      </c>
      <c r="K43" s="43">
        <f t="shared" si="4"/>
        <v>368</v>
      </c>
      <c r="L43" s="85" t="s">
        <v>79</v>
      </c>
      <c r="M43" s="45" t="s">
        <v>79</v>
      </c>
      <c r="N43" s="86" t="s">
        <v>79</v>
      </c>
    </row>
    <row r="44" spans="1:14" s="1" customFormat="1" ht="12" customHeight="1" thickBot="1">
      <c r="A44" s="25"/>
      <c r="B44" s="62" t="s">
        <v>73</v>
      </c>
      <c r="C44" s="63">
        <v>600933</v>
      </c>
      <c r="D44" s="52">
        <v>205217</v>
      </c>
      <c r="E44" s="53">
        <f t="shared" si="3"/>
        <v>395716</v>
      </c>
      <c r="F44" s="66">
        <v>482460</v>
      </c>
      <c r="G44" s="55">
        <v>188554</v>
      </c>
      <c r="H44" s="53">
        <f t="shared" si="5"/>
        <v>293906</v>
      </c>
      <c r="I44" s="66">
        <v>318374</v>
      </c>
      <c r="J44" s="55">
        <v>176672</v>
      </c>
      <c r="K44" s="53">
        <f t="shared" si="4"/>
        <v>141702</v>
      </c>
      <c r="L44" s="66" t="s">
        <v>79</v>
      </c>
      <c r="M44" s="55" t="s">
        <v>79</v>
      </c>
      <c r="N44" s="67" t="s">
        <v>79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A6:A18"/>
    <mergeCell ref="A19:A31"/>
    <mergeCell ref="A32:A44"/>
    <mergeCell ref="L3:N4"/>
    <mergeCell ref="A3:B4"/>
    <mergeCell ref="A5:B5"/>
    <mergeCell ref="C4:E4"/>
    <mergeCell ref="F4:H4"/>
    <mergeCell ref="I4:K4"/>
    <mergeCell ref="D3:J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4 B21:B31 B8:B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16384" width="9.125" style="74" customWidth="1"/>
  </cols>
  <sheetData>
    <row r="1" spans="2:14" s="1" customFormat="1" ht="11.25" customHeight="1">
      <c r="B1" s="1" t="s">
        <v>95</v>
      </c>
      <c r="N1" s="2" t="s">
        <v>9</v>
      </c>
    </row>
    <row r="2" s="1" customFormat="1" ht="11.25" customHeight="1" thickBot="1">
      <c r="N2" s="1" t="s">
        <v>7</v>
      </c>
    </row>
    <row r="3" spans="1:14" ht="12.75" customHeight="1" thickBot="1">
      <c r="A3" s="114" t="s">
        <v>5</v>
      </c>
      <c r="B3" s="115"/>
      <c r="C3" s="125" t="s">
        <v>86</v>
      </c>
      <c r="D3" s="126"/>
      <c r="E3" s="127"/>
      <c r="F3" s="5" t="s">
        <v>45</v>
      </c>
      <c r="G3" s="6"/>
      <c r="H3" s="7"/>
      <c r="I3" s="5" t="s">
        <v>46</v>
      </c>
      <c r="J3" s="6"/>
      <c r="K3" s="7"/>
      <c r="L3" s="128" t="s">
        <v>47</v>
      </c>
      <c r="M3" s="129"/>
      <c r="N3" s="130"/>
    </row>
    <row r="4" spans="1:14" ht="12.75" customHeight="1" thickBot="1">
      <c r="A4" s="118"/>
      <c r="B4" s="119"/>
      <c r="C4" s="125"/>
      <c r="D4" s="126"/>
      <c r="E4" s="127"/>
      <c r="F4" s="131"/>
      <c r="G4" s="132"/>
      <c r="H4" s="133"/>
      <c r="I4" s="131"/>
      <c r="J4" s="132"/>
      <c r="K4" s="133"/>
      <c r="L4" s="134" t="s">
        <v>48</v>
      </c>
      <c r="M4" s="135"/>
      <c r="N4" s="136"/>
    </row>
    <row r="5" spans="1:28" ht="22.5" customHeight="1" thickBot="1">
      <c r="A5" s="121" t="s">
        <v>12</v>
      </c>
      <c r="B5" s="122"/>
      <c r="C5" s="105" t="s">
        <v>57</v>
      </c>
      <c r="D5" s="20" t="s">
        <v>58</v>
      </c>
      <c r="E5" s="106" t="s">
        <v>59</v>
      </c>
      <c r="F5" s="105" t="s">
        <v>10</v>
      </c>
      <c r="G5" s="20" t="s">
        <v>2</v>
      </c>
      <c r="H5" s="106" t="s">
        <v>8</v>
      </c>
      <c r="I5" s="105" t="s">
        <v>11</v>
      </c>
      <c r="J5" s="20" t="s">
        <v>2</v>
      </c>
      <c r="K5" s="106" t="s">
        <v>8</v>
      </c>
      <c r="L5" s="105" t="s">
        <v>11</v>
      </c>
      <c r="M5" s="20" t="s">
        <v>2</v>
      </c>
      <c r="N5" s="106" t="s">
        <v>8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14" s="1" customFormat="1" ht="12" customHeight="1" thickBot="1">
      <c r="A6" s="25" t="s">
        <v>1</v>
      </c>
      <c r="B6" s="26" t="s">
        <v>104</v>
      </c>
      <c r="C6" s="30">
        <v>449483</v>
      </c>
      <c r="D6" s="31">
        <v>342643</v>
      </c>
      <c r="E6" s="89">
        <f>C6-D6</f>
        <v>106840</v>
      </c>
      <c r="F6" s="30">
        <v>281485</v>
      </c>
      <c r="G6" s="31">
        <v>250841</v>
      </c>
      <c r="H6" s="89">
        <f>F6-G6</f>
        <v>30644</v>
      </c>
      <c r="I6" s="30">
        <v>240389</v>
      </c>
      <c r="J6" s="31">
        <v>211485</v>
      </c>
      <c r="K6" s="89">
        <f>I6-J6</f>
        <v>28904</v>
      </c>
      <c r="L6" s="30">
        <v>358743</v>
      </c>
      <c r="M6" s="31">
        <v>309012</v>
      </c>
      <c r="N6" s="89">
        <f>L6-M6</f>
        <v>49731</v>
      </c>
    </row>
    <row r="7" spans="1:14" s="1" customFormat="1" ht="12" customHeight="1" thickBot="1">
      <c r="A7" s="25"/>
      <c r="B7" s="33" t="s">
        <v>105</v>
      </c>
      <c r="C7" s="85">
        <v>350593</v>
      </c>
      <c r="D7" s="45">
        <v>335386</v>
      </c>
      <c r="E7" s="43">
        <f>C7-D7</f>
        <v>15207</v>
      </c>
      <c r="F7" s="61">
        <v>253342</v>
      </c>
      <c r="G7" s="49">
        <v>249617</v>
      </c>
      <c r="H7" s="43">
        <f>F7-G7</f>
        <v>3725</v>
      </c>
      <c r="I7" s="85">
        <v>227230</v>
      </c>
      <c r="J7" s="45">
        <v>216414</v>
      </c>
      <c r="K7" s="43">
        <f>I7-J7</f>
        <v>10816</v>
      </c>
      <c r="L7" s="85">
        <v>334507</v>
      </c>
      <c r="M7" s="45">
        <v>323122</v>
      </c>
      <c r="N7" s="43">
        <f>L7-M7</f>
        <v>11385</v>
      </c>
    </row>
    <row r="8" spans="1:14" s="1" customFormat="1" ht="12" customHeight="1" thickBot="1">
      <c r="A8" s="25"/>
      <c r="B8" s="59" t="s">
        <v>13</v>
      </c>
      <c r="C8" s="85">
        <v>336957</v>
      </c>
      <c r="D8" s="45">
        <v>336957</v>
      </c>
      <c r="E8" s="43">
        <f>C8-D8</f>
        <v>0</v>
      </c>
      <c r="F8" s="61">
        <v>256945</v>
      </c>
      <c r="G8" s="49">
        <v>255797</v>
      </c>
      <c r="H8" s="43">
        <f>F8-G8</f>
        <v>1148</v>
      </c>
      <c r="I8" s="85">
        <v>217202</v>
      </c>
      <c r="J8" s="45">
        <v>216986</v>
      </c>
      <c r="K8" s="43">
        <f>I8-J8</f>
        <v>216</v>
      </c>
      <c r="L8" s="85">
        <v>307823</v>
      </c>
      <c r="M8" s="45">
        <v>307823</v>
      </c>
      <c r="N8" s="43">
        <f>L8-M8</f>
        <v>0</v>
      </c>
    </row>
    <row r="9" spans="1:14" s="1" customFormat="1" ht="12" customHeight="1" thickBot="1">
      <c r="A9" s="25"/>
      <c r="B9" s="59" t="s">
        <v>14</v>
      </c>
      <c r="C9" s="85">
        <v>343136</v>
      </c>
      <c r="D9" s="45">
        <v>343095</v>
      </c>
      <c r="E9" s="43">
        <f aca="true" t="shared" si="0" ref="E9:E19">C9-D9</f>
        <v>41</v>
      </c>
      <c r="F9" s="61">
        <v>258150</v>
      </c>
      <c r="G9" s="49">
        <v>258150</v>
      </c>
      <c r="H9" s="43">
        <f aca="true" t="shared" si="1" ref="H9:H19">F9-G9</f>
        <v>0</v>
      </c>
      <c r="I9" s="85">
        <v>222673</v>
      </c>
      <c r="J9" s="45">
        <v>215714</v>
      </c>
      <c r="K9" s="43">
        <f aca="true" t="shared" si="2" ref="K9:K19">I9-J9</f>
        <v>6959</v>
      </c>
      <c r="L9" s="85">
        <v>331787</v>
      </c>
      <c r="M9" s="45">
        <v>309939</v>
      </c>
      <c r="N9" s="43">
        <f aca="true" t="shared" si="3" ref="N9:N19">L9-M9</f>
        <v>21848</v>
      </c>
    </row>
    <row r="10" spans="1:15" s="1" customFormat="1" ht="12" customHeight="1" thickBot="1">
      <c r="A10" s="25"/>
      <c r="B10" s="59" t="s">
        <v>15</v>
      </c>
      <c r="C10" s="85">
        <v>346636</v>
      </c>
      <c r="D10" s="45">
        <v>345232</v>
      </c>
      <c r="E10" s="43">
        <f t="shared" si="0"/>
        <v>1404</v>
      </c>
      <c r="F10" s="61">
        <v>255165</v>
      </c>
      <c r="G10" s="49">
        <v>255165</v>
      </c>
      <c r="H10" s="43">
        <f t="shared" si="1"/>
        <v>0</v>
      </c>
      <c r="I10" s="85">
        <v>211705</v>
      </c>
      <c r="J10" s="45">
        <v>210551</v>
      </c>
      <c r="K10" s="43">
        <f t="shared" si="2"/>
        <v>1154</v>
      </c>
      <c r="L10" s="85">
        <v>317365</v>
      </c>
      <c r="M10" s="45">
        <v>315134</v>
      </c>
      <c r="N10" s="43">
        <f t="shared" si="3"/>
        <v>2231</v>
      </c>
      <c r="O10" s="137"/>
    </row>
    <row r="11" spans="1:14" s="1" customFormat="1" ht="12" customHeight="1" thickBot="1">
      <c r="A11" s="25"/>
      <c r="B11" s="59" t="s">
        <v>16</v>
      </c>
      <c r="C11" s="85">
        <v>342318</v>
      </c>
      <c r="D11" s="45">
        <v>342262</v>
      </c>
      <c r="E11" s="43">
        <f t="shared" si="0"/>
        <v>56</v>
      </c>
      <c r="F11" s="61">
        <v>242756</v>
      </c>
      <c r="G11" s="49">
        <v>242620</v>
      </c>
      <c r="H11" s="43">
        <f t="shared" si="1"/>
        <v>136</v>
      </c>
      <c r="I11" s="85">
        <v>207615</v>
      </c>
      <c r="J11" s="45">
        <v>207077</v>
      </c>
      <c r="K11" s="43">
        <f t="shared" si="2"/>
        <v>538</v>
      </c>
      <c r="L11" s="85">
        <v>308929</v>
      </c>
      <c r="M11" s="45">
        <v>308919</v>
      </c>
      <c r="N11" s="43">
        <f t="shared" si="3"/>
        <v>10</v>
      </c>
    </row>
    <row r="12" spans="1:14" s="1" customFormat="1" ht="12" customHeight="1" thickBot="1">
      <c r="A12" s="25"/>
      <c r="B12" s="59" t="s">
        <v>17</v>
      </c>
      <c r="C12" s="85">
        <v>764054</v>
      </c>
      <c r="D12" s="45">
        <v>342898</v>
      </c>
      <c r="E12" s="43">
        <f t="shared" si="0"/>
        <v>421156</v>
      </c>
      <c r="F12" s="61">
        <v>261685</v>
      </c>
      <c r="G12" s="49">
        <v>252789</v>
      </c>
      <c r="H12" s="43">
        <f t="shared" si="1"/>
        <v>8896</v>
      </c>
      <c r="I12" s="85">
        <v>270844</v>
      </c>
      <c r="J12" s="45">
        <v>208132</v>
      </c>
      <c r="K12" s="43">
        <f t="shared" si="2"/>
        <v>62712</v>
      </c>
      <c r="L12" s="85">
        <v>492390</v>
      </c>
      <c r="M12" s="45">
        <v>311899</v>
      </c>
      <c r="N12" s="43">
        <f t="shared" si="3"/>
        <v>180491</v>
      </c>
    </row>
    <row r="13" spans="1:14" s="1" customFormat="1" ht="12" customHeight="1" thickBot="1">
      <c r="A13" s="25"/>
      <c r="B13" s="59" t="s">
        <v>18</v>
      </c>
      <c r="C13" s="85">
        <v>527008</v>
      </c>
      <c r="D13" s="45">
        <v>344632</v>
      </c>
      <c r="E13" s="43">
        <f t="shared" si="0"/>
        <v>182376</v>
      </c>
      <c r="F13" s="61">
        <v>380234</v>
      </c>
      <c r="G13" s="49">
        <v>261288</v>
      </c>
      <c r="H13" s="43">
        <f t="shared" si="1"/>
        <v>118946</v>
      </c>
      <c r="I13" s="85">
        <v>296542</v>
      </c>
      <c r="J13" s="45">
        <v>210176</v>
      </c>
      <c r="K13" s="43">
        <f t="shared" si="2"/>
        <v>86366</v>
      </c>
      <c r="L13" s="85">
        <v>415808</v>
      </c>
      <c r="M13" s="45">
        <v>312411</v>
      </c>
      <c r="N13" s="43">
        <f t="shared" si="3"/>
        <v>103397</v>
      </c>
    </row>
    <row r="14" spans="1:14" s="1" customFormat="1" ht="12" customHeight="1" thickBot="1">
      <c r="A14" s="25"/>
      <c r="B14" s="59" t="s">
        <v>19</v>
      </c>
      <c r="C14" s="85">
        <v>362824</v>
      </c>
      <c r="D14" s="45">
        <v>343651</v>
      </c>
      <c r="E14" s="43">
        <f t="shared" si="0"/>
        <v>19173</v>
      </c>
      <c r="F14" s="61">
        <v>275718</v>
      </c>
      <c r="G14" s="49">
        <v>245632</v>
      </c>
      <c r="H14" s="43">
        <f t="shared" si="1"/>
        <v>30086</v>
      </c>
      <c r="I14" s="85">
        <v>212019</v>
      </c>
      <c r="J14" s="45">
        <v>209485</v>
      </c>
      <c r="K14" s="43">
        <f t="shared" si="2"/>
        <v>2534</v>
      </c>
      <c r="L14" s="85">
        <v>308229</v>
      </c>
      <c r="M14" s="45">
        <v>306533</v>
      </c>
      <c r="N14" s="43">
        <f t="shared" si="3"/>
        <v>1696</v>
      </c>
    </row>
    <row r="15" spans="1:14" s="1" customFormat="1" ht="12" customHeight="1" thickBot="1">
      <c r="A15" s="25"/>
      <c r="B15" s="59" t="s">
        <v>20</v>
      </c>
      <c r="C15" s="85">
        <v>361623</v>
      </c>
      <c r="D15" s="45">
        <v>343736</v>
      </c>
      <c r="E15" s="43">
        <f t="shared" si="0"/>
        <v>17887</v>
      </c>
      <c r="F15" s="61">
        <v>247844</v>
      </c>
      <c r="G15" s="49">
        <v>247844</v>
      </c>
      <c r="H15" s="43">
        <f t="shared" si="1"/>
        <v>0</v>
      </c>
      <c r="I15" s="85">
        <v>212961</v>
      </c>
      <c r="J15" s="45">
        <v>212829</v>
      </c>
      <c r="K15" s="43">
        <f t="shared" si="2"/>
        <v>132</v>
      </c>
      <c r="L15" s="85">
        <v>306428</v>
      </c>
      <c r="M15" s="45">
        <v>306428</v>
      </c>
      <c r="N15" s="43">
        <f t="shared" si="3"/>
        <v>0</v>
      </c>
    </row>
    <row r="16" spans="1:14" s="1" customFormat="1" ht="12" customHeight="1" thickBot="1">
      <c r="A16" s="25"/>
      <c r="B16" s="59" t="s">
        <v>22</v>
      </c>
      <c r="C16" s="85">
        <v>343378</v>
      </c>
      <c r="D16" s="45">
        <v>343378</v>
      </c>
      <c r="E16" s="43">
        <f t="shared" si="0"/>
        <v>0</v>
      </c>
      <c r="F16" s="61">
        <v>247370</v>
      </c>
      <c r="G16" s="49">
        <v>247370</v>
      </c>
      <c r="H16" s="43">
        <f t="shared" si="1"/>
        <v>0</v>
      </c>
      <c r="I16" s="85">
        <v>226950</v>
      </c>
      <c r="J16" s="45">
        <v>213772</v>
      </c>
      <c r="K16" s="43">
        <f t="shared" si="2"/>
        <v>13178</v>
      </c>
      <c r="L16" s="85">
        <v>305417</v>
      </c>
      <c r="M16" s="45">
        <v>305417</v>
      </c>
      <c r="N16" s="43">
        <f t="shared" si="3"/>
        <v>0</v>
      </c>
    </row>
    <row r="17" spans="1:14" s="1" customFormat="1" ht="12" customHeight="1" thickBot="1">
      <c r="A17" s="25"/>
      <c r="B17" s="59" t="s">
        <v>21</v>
      </c>
      <c r="C17" s="85">
        <v>358728</v>
      </c>
      <c r="D17" s="45">
        <v>344509</v>
      </c>
      <c r="E17" s="43">
        <f t="shared" si="0"/>
        <v>14219</v>
      </c>
      <c r="F17" s="61">
        <v>253405</v>
      </c>
      <c r="G17" s="49">
        <v>251787</v>
      </c>
      <c r="H17" s="43">
        <f t="shared" si="1"/>
        <v>1618</v>
      </c>
      <c r="I17" s="85">
        <v>208441</v>
      </c>
      <c r="J17" s="45">
        <v>208354</v>
      </c>
      <c r="K17" s="43">
        <f t="shared" si="2"/>
        <v>87</v>
      </c>
      <c r="L17" s="85">
        <v>302231</v>
      </c>
      <c r="M17" s="45">
        <v>302194</v>
      </c>
      <c r="N17" s="43">
        <f t="shared" si="3"/>
        <v>37</v>
      </c>
    </row>
    <row r="18" spans="1:14" s="1" customFormat="1" ht="12" customHeight="1" thickBot="1">
      <c r="A18" s="25"/>
      <c r="B18" s="62" t="s">
        <v>23</v>
      </c>
      <c r="C18" s="66">
        <v>965732</v>
      </c>
      <c r="D18" s="55">
        <v>346291</v>
      </c>
      <c r="E18" s="53">
        <f t="shared" si="0"/>
        <v>619441</v>
      </c>
      <c r="F18" s="63">
        <v>446863</v>
      </c>
      <c r="G18" s="52">
        <v>241995</v>
      </c>
      <c r="H18" s="53">
        <f t="shared" si="1"/>
        <v>204868</v>
      </c>
      <c r="I18" s="66">
        <v>369505</v>
      </c>
      <c r="J18" s="55">
        <v>208453</v>
      </c>
      <c r="K18" s="53">
        <f t="shared" si="2"/>
        <v>161052</v>
      </c>
      <c r="L18" s="66">
        <v>573768</v>
      </c>
      <c r="M18" s="55">
        <v>298416</v>
      </c>
      <c r="N18" s="53">
        <f t="shared" si="3"/>
        <v>275352</v>
      </c>
    </row>
    <row r="19" spans="1:14" s="1" customFormat="1" ht="12" customHeight="1" thickBot="1">
      <c r="A19" s="25" t="s">
        <v>3</v>
      </c>
      <c r="B19" s="26" t="s">
        <v>104</v>
      </c>
      <c r="C19" s="30">
        <v>561005</v>
      </c>
      <c r="D19" s="31">
        <v>424583</v>
      </c>
      <c r="E19" s="64">
        <f t="shared" si="0"/>
        <v>136422</v>
      </c>
      <c r="F19" s="30">
        <v>312866</v>
      </c>
      <c r="G19" s="31">
        <v>278493</v>
      </c>
      <c r="H19" s="64">
        <f t="shared" si="1"/>
        <v>34373</v>
      </c>
      <c r="I19" s="30">
        <v>334110</v>
      </c>
      <c r="J19" s="31">
        <v>289873</v>
      </c>
      <c r="K19" s="64">
        <f t="shared" si="2"/>
        <v>44237</v>
      </c>
      <c r="L19" s="30">
        <v>398190</v>
      </c>
      <c r="M19" s="31">
        <v>342849</v>
      </c>
      <c r="N19" s="64">
        <f t="shared" si="3"/>
        <v>55341</v>
      </c>
    </row>
    <row r="20" spans="1:14" s="1" customFormat="1" ht="12" customHeight="1" thickBot="1">
      <c r="A20" s="25"/>
      <c r="B20" s="33" t="s">
        <v>105</v>
      </c>
      <c r="C20" s="83">
        <v>448596</v>
      </c>
      <c r="D20" s="37">
        <v>427323</v>
      </c>
      <c r="E20" s="43">
        <f aca="true" t="shared" si="4" ref="E20:E44">C20-D20</f>
        <v>21273</v>
      </c>
      <c r="F20" s="27">
        <v>281384</v>
      </c>
      <c r="G20" s="35">
        <v>278019</v>
      </c>
      <c r="H20" s="43">
        <f aca="true" t="shared" si="5" ref="H20:H44">F20-G20</f>
        <v>3365</v>
      </c>
      <c r="I20" s="83">
        <v>304250</v>
      </c>
      <c r="J20" s="37">
        <v>287669</v>
      </c>
      <c r="K20" s="43">
        <f aca="true" t="shared" si="6" ref="K20:K44">I20-J20</f>
        <v>16581</v>
      </c>
      <c r="L20" s="83">
        <v>372681</v>
      </c>
      <c r="M20" s="37">
        <v>359919</v>
      </c>
      <c r="N20" s="43">
        <f aca="true" t="shared" si="7" ref="N20:N44">L20-M20</f>
        <v>12762</v>
      </c>
    </row>
    <row r="21" spans="1:14" s="1" customFormat="1" ht="12" customHeight="1" thickBot="1">
      <c r="A21" s="25"/>
      <c r="B21" s="59" t="s">
        <v>13</v>
      </c>
      <c r="C21" s="85">
        <v>422268</v>
      </c>
      <c r="D21" s="45">
        <v>422268</v>
      </c>
      <c r="E21" s="43">
        <f>C21-D21</f>
        <v>0</v>
      </c>
      <c r="F21" s="61">
        <v>288211</v>
      </c>
      <c r="G21" s="49">
        <v>287284</v>
      </c>
      <c r="H21" s="43">
        <f>F21-G21</f>
        <v>927</v>
      </c>
      <c r="I21" s="85">
        <v>280973</v>
      </c>
      <c r="J21" s="45">
        <v>280662</v>
      </c>
      <c r="K21" s="43">
        <f>I21-J21</f>
        <v>311</v>
      </c>
      <c r="L21" s="85">
        <v>339656</v>
      </c>
      <c r="M21" s="45">
        <v>339656</v>
      </c>
      <c r="N21" s="43">
        <f>L21-M21</f>
        <v>0</v>
      </c>
    </row>
    <row r="22" spans="1:14" s="1" customFormat="1" ht="12" customHeight="1" thickBot="1">
      <c r="A22" s="25"/>
      <c r="B22" s="59" t="s">
        <v>14</v>
      </c>
      <c r="C22" s="85">
        <v>430028</v>
      </c>
      <c r="D22" s="45">
        <v>430028</v>
      </c>
      <c r="E22" s="43">
        <f t="shared" si="4"/>
        <v>0</v>
      </c>
      <c r="F22" s="61">
        <v>289118</v>
      </c>
      <c r="G22" s="49">
        <v>289118</v>
      </c>
      <c r="H22" s="43">
        <f t="shared" si="5"/>
        <v>0</v>
      </c>
      <c r="I22" s="85">
        <v>289518</v>
      </c>
      <c r="J22" s="45">
        <v>279445</v>
      </c>
      <c r="K22" s="43">
        <f t="shared" si="6"/>
        <v>10073</v>
      </c>
      <c r="L22" s="85">
        <v>357764</v>
      </c>
      <c r="M22" s="45">
        <v>334254</v>
      </c>
      <c r="N22" s="43">
        <f t="shared" si="7"/>
        <v>23510</v>
      </c>
    </row>
    <row r="23" spans="1:14" s="1" customFormat="1" ht="12" customHeight="1" thickBot="1">
      <c r="A23" s="25"/>
      <c r="B23" s="59" t="s">
        <v>15</v>
      </c>
      <c r="C23" s="85">
        <v>430115</v>
      </c>
      <c r="D23" s="45">
        <v>428344</v>
      </c>
      <c r="E23" s="43">
        <f t="shared" si="4"/>
        <v>1771</v>
      </c>
      <c r="F23" s="61">
        <v>283572</v>
      </c>
      <c r="G23" s="49">
        <v>283572</v>
      </c>
      <c r="H23" s="43">
        <f t="shared" si="5"/>
        <v>0</v>
      </c>
      <c r="I23" s="85">
        <v>295018</v>
      </c>
      <c r="J23" s="45">
        <v>292875</v>
      </c>
      <c r="K23" s="43">
        <f t="shared" si="6"/>
        <v>2143</v>
      </c>
      <c r="L23" s="85">
        <v>348362</v>
      </c>
      <c r="M23" s="45">
        <v>345649</v>
      </c>
      <c r="N23" s="43">
        <f t="shared" si="7"/>
        <v>2713</v>
      </c>
    </row>
    <row r="24" spans="1:14" s="1" customFormat="1" ht="12" customHeight="1" thickBot="1">
      <c r="A24" s="25"/>
      <c r="B24" s="59" t="s">
        <v>16</v>
      </c>
      <c r="C24" s="85">
        <v>420583</v>
      </c>
      <c r="D24" s="45">
        <v>420505</v>
      </c>
      <c r="E24" s="43">
        <f t="shared" si="4"/>
        <v>78</v>
      </c>
      <c r="F24" s="61">
        <v>269452</v>
      </c>
      <c r="G24" s="49">
        <v>269294</v>
      </c>
      <c r="H24" s="43">
        <f t="shared" si="5"/>
        <v>158</v>
      </c>
      <c r="I24" s="85">
        <v>288049</v>
      </c>
      <c r="J24" s="45">
        <v>287245</v>
      </c>
      <c r="K24" s="43">
        <f t="shared" si="6"/>
        <v>804</v>
      </c>
      <c r="L24" s="85">
        <v>340887</v>
      </c>
      <c r="M24" s="45">
        <v>340874</v>
      </c>
      <c r="N24" s="43">
        <f t="shared" si="7"/>
        <v>13</v>
      </c>
    </row>
    <row r="25" spans="1:14" s="1" customFormat="1" ht="12" customHeight="1" thickBot="1">
      <c r="A25" s="25"/>
      <c r="B25" s="59" t="s">
        <v>17</v>
      </c>
      <c r="C25" s="85">
        <v>934040</v>
      </c>
      <c r="D25" s="45">
        <v>422162</v>
      </c>
      <c r="E25" s="43">
        <f t="shared" si="4"/>
        <v>511878</v>
      </c>
      <c r="F25" s="61">
        <v>291705</v>
      </c>
      <c r="G25" s="49">
        <v>281224</v>
      </c>
      <c r="H25" s="43">
        <f t="shared" si="5"/>
        <v>10481</v>
      </c>
      <c r="I25" s="85">
        <v>394160</v>
      </c>
      <c r="J25" s="45">
        <v>288852</v>
      </c>
      <c r="K25" s="43">
        <f t="shared" si="6"/>
        <v>105308</v>
      </c>
      <c r="L25" s="85">
        <v>544591</v>
      </c>
      <c r="M25" s="45">
        <v>345774</v>
      </c>
      <c r="N25" s="43">
        <f t="shared" si="7"/>
        <v>198817</v>
      </c>
    </row>
    <row r="26" spans="1:14" s="1" customFormat="1" ht="12" customHeight="1" thickBot="1">
      <c r="A26" s="25"/>
      <c r="B26" s="59" t="s">
        <v>18</v>
      </c>
      <c r="C26" s="85">
        <v>669986</v>
      </c>
      <c r="D26" s="45">
        <v>425569</v>
      </c>
      <c r="E26" s="43">
        <f t="shared" si="4"/>
        <v>244417</v>
      </c>
      <c r="F26" s="61">
        <v>420128</v>
      </c>
      <c r="G26" s="49">
        <v>289563</v>
      </c>
      <c r="H26" s="43">
        <f t="shared" si="5"/>
        <v>130565</v>
      </c>
      <c r="I26" s="85">
        <v>439703</v>
      </c>
      <c r="J26" s="45">
        <v>299901</v>
      </c>
      <c r="K26" s="43">
        <f t="shared" si="6"/>
        <v>139802</v>
      </c>
      <c r="L26" s="85">
        <v>468214</v>
      </c>
      <c r="M26" s="45">
        <v>349775</v>
      </c>
      <c r="N26" s="43">
        <f t="shared" si="7"/>
        <v>118439</v>
      </c>
    </row>
    <row r="27" spans="1:14" s="1" customFormat="1" ht="12" customHeight="1" thickBot="1">
      <c r="A27" s="25"/>
      <c r="B27" s="59" t="s">
        <v>19</v>
      </c>
      <c r="C27" s="85">
        <v>446785</v>
      </c>
      <c r="D27" s="45">
        <v>423527</v>
      </c>
      <c r="E27" s="43">
        <f t="shared" si="4"/>
        <v>23258</v>
      </c>
      <c r="F27" s="61">
        <v>303036</v>
      </c>
      <c r="G27" s="49">
        <v>269925</v>
      </c>
      <c r="H27" s="43">
        <f t="shared" si="5"/>
        <v>33111</v>
      </c>
      <c r="I27" s="85">
        <v>300908</v>
      </c>
      <c r="J27" s="45">
        <v>297955</v>
      </c>
      <c r="K27" s="43">
        <f t="shared" si="6"/>
        <v>2953</v>
      </c>
      <c r="L27" s="85">
        <v>345436</v>
      </c>
      <c r="M27" s="45">
        <v>343901</v>
      </c>
      <c r="N27" s="43">
        <f t="shared" si="7"/>
        <v>1535</v>
      </c>
    </row>
    <row r="28" spans="1:14" s="1" customFormat="1" ht="12" customHeight="1" thickBot="1">
      <c r="A28" s="25"/>
      <c r="B28" s="59" t="s">
        <v>20</v>
      </c>
      <c r="C28" s="85">
        <v>448294</v>
      </c>
      <c r="D28" s="45">
        <v>424270</v>
      </c>
      <c r="E28" s="43">
        <f t="shared" si="4"/>
        <v>24024</v>
      </c>
      <c r="F28" s="61">
        <v>275682</v>
      </c>
      <c r="G28" s="49">
        <v>275682</v>
      </c>
      <c r="H28" s="43">
        <f t="shared" si="5"/>
        <v>0</v>
      </c>
      <c r="I28" s="85">
        <v>296440</v>
      </c>
      <c r="J28" s="45">
        <v>296295</v>
      </c>
      <c r="K28" s="43">
        <f t="shared" si="6"/>
        <v>145</v>
      </c>
      <c r="L28" s="85">
        <v>342740</v>
      </c>
      <c r="M28" s="45">
        <v>342740</v>
      </c>
      <c r="N28" s="43">
        <f t="shared" si="7"/>
        <v>0</v>
      </c>
    </row>
    <row r="29" spans="1:14" s="1" customFormat="1" ht="12" customHeight="1" thickBot="1">
      <c r="A29" s="25"/>
      <c r="B29" s="59" t="s">
        <v>22</v>
      </c>
      <c r="C29" s="85">
        <v>421952</v>
      </c>
      <c r="D29" s="45">
        <v>421952</v>
      </c>
      <c r="E29" s="43">
        <f t="shared" si="4"/>
        <v>0</v>
      </c>
      <c r="F29" s="61">
        <v>273632</v>
      </c>
      <c r="G29" s="49">
        <v>273632</v>
      </c>
      <c r="H29" s="43">
        <f t="shared" si="5"/>
        <v>0</v>
      </c>
      <c r="I29" s="85">
        <v>306768</v>
      </c>
      <c r="J29" s="45">
        <v>295435</v>
      </c>
      <c r="K29" s="43">
        <f t="shared" si="6"/>
        <v>11333</v>
      </c>
      <c r="L29" s="85">
        <v>341742</v>
      </c>
      <c r="M29" s="45">
        <v>341742</v>
      </c>
      <c r="N29" s="43">
        <f t="shared" si="7"/>
        <v>0</v>
      </c>
    </row>
    <row r="30" spans="1:14" s="1" customFormat="1" ht="12" customHeight="1" thickBot="1">
      <c r="A30" s="25"/>
      <c r="B30" s="59" t="s">
        <v>21</v>
      </c>
      <c r="C30" s="85">
        <v>440633</v>
      </c>
      <c r="D30" s="45">
        <v>423359</v>
      </c>
      <c r="E30" s="43">
        <f t="shared" si="4"/>
        <v>17274</v>
      </c>
      <c r="F30" s="61">
        <v>281257</v>
      </c>
      <c r="G30" s="49">
        <v>279242</v>
      </c>
      <c r="H30" s="43">
        <f t="shared" si="5"/>
        <v>2015</v>
      </c>
      <c r="I30" s="85">
        <v>287353</v>
      </c>
      <c r="J30" s="45">
        <v>287212</v>
      </c>
      <c r="K30" s="43">
        <f t="shared" si="6"/>
        <v>141</v>
      </c>
      <c r="L30" s="85">
        <v>337560</v>
      </c>
      <c r="M30" s="45">
        <v>337512</v>
      </c>
      <c r="N30" s="43">
        <f t="shared" si="7"/>
        <v>48</v>
      </c>
    </row>
    <row r="31" spans="1:14" s="1" customFormat="1" ht="12" customHeight="1" thickBot="1">
      <c r="A31" s="25"/>
      <c r="B31" s="62" t="s">
        <v>23</v>
      </c>
      <c r="C31" s="66">
        <v>1220464</v>
      </c>
      <c r="D31" s="55">
        <v>425889</v>
      </c>
      <c r="E31" s="53">
        <f t="shared" si="4"/>
        <v>794575</v>
      </c>
      <c r="F31" s="63">
        <v>496535</v>
      </c>
      <c r="G31" s="52">
        <v>265496</v>
      </c>
      <c r="H31" s="53">
        <f t="shared" si="5"/>
        <v>231039</v>
      </c>
      <c r="I31" s="66">
        <v>542748</v>
      </c>
      <c r="J31" s="55">
        <v>288140</v>
      </c>
      <c r="K31" s="53">
        <f t="shared" si="6"/>
        <v>254608</v>
      </c>
      <c r="L31" s="66">
        <v>641306</v>
      </c>
      <c r="M31" s="55">
        <v>332417</v>
      </c>
      <c r="N31" s="53">
        <f t="shared" si="7"/>
        <v>308889</v>
      </c>
    </row>
    <row r="32" spans="1:14" s="1" customFormat="1" ht="12" customHeight="1" thickBot="1">
      <c r="A32" s="25" t="s">
        <v>4</v>
      </c>
      <c r="B32" s="26" t="s">
        <v>104</v>
      </c>
      <c r="C32" s="30">
        <v>266231</v>
      </c>
      <c r="D32" s="31">
        <v>207999</v>
      </c>
      <c r="E32" s="53">
        <f t="shared" si="4"/>
        <v>58232</v>
      </c>
      <c r="F32" s="30">
        <v>150715</v>
      </c>
      <c r="G32" s="31">
        <v>135609</v>
      </c>
      <c r="H32" s="53">
        <f t="shared" si="5"/>
        <v>15106</v>
      </c>
      <c r="I32" s="30">
        <v>144465</v>
      </c>
      <c r="J32" s="31">
        <v>131255</v>
      </c>
      <c r="K32" s="53">
        <f t="shared" si="6"/>
        <v>13210</v>
      </c>
      <c r="L32" s="30">
        <v>218307</v>
      </c>
      <c r="M32" s="31">
        <v>188547</v>
      </c>
      <c r="N32" s="53">
        <f t="shared" si="7"/>
        <v>29760</v>
      </c>
    </row>
    <row r="33" spans="1:14" s="1" customFormat="1" ht="12" customHeight="1" thickBot="1">
      <c r="A33" s="25"/>
      <c r="B33" s="33" t="s">
        <v>105</v>
      </c>
      <c r="C33" s="83">
        <v>199474</v>
      </c>
      <c r="D33" s="37">
        <v>193622</v>
      </c>
      <c r="E33" s="43">
        <f t="shared" si="4"/>
        <v>5852</v>
      </c>
      <c r="F33" s="27">
        <v>138080</v>
      </c>
      <c r="G33" s="35">
        <v>132877</v>
      </c>
      <c r="H33" s="43">
        <f t="shared" si="5"/>
        <v>5203</v>
      </c>
      <c r="I33" s="83">
        <v>137519</v>
      </c>
      <c r="J33" s="37">
        <v>133418</v>
      </c>
      <c r="K33" s="43">
        <f t="shared" si="6"/>
        <v>4101</v>
      </c>
      <c r="L33" s="83">
        <v>194421</v>
      </c>
      <c r="M33" s="37">
        <v>188089</v>
      </c>
      <c r="N33" s="43">
        <f t="shared" si="7"/>
        <v>6332</v>
      </c>
    </row>
    <row r="34" spans="1:14" s="1" customFormat="1" ht="12" customHeight="1" thickBot="1">
      <c r="A34" s="25"/>
      <c r="B34" s="59" t="s">
        <v>13</v>
      </c>
      <c r="C34" s="85">
        <v>202562</v>
      </c>
      <c r="D34" s="45">
        <v>202562</v>
      </c>
      <c r="E34" s="43">
        <f t="shared" si="4"/>
        <v>0</v>
      </c>
      <c r="F34" s="61">
        <v>132030</v>
      </c>
      <c r="G34" s="49">
        <v>129998</v>
      </c>
      <c r="H34" s="43">
        <f t="shared" si="5"/>
        <v>2032</v>
      </c>
      <c r="I34" s="85">
        <v>135842</v>
      </c>
      <c r="J34" s="45">
        <v>135747</v>
      </c>
      <c r="K34" s="43">
        <f t="shared" si="6"/>
        <v>95</v>
      </c>
      <c r="L34" s="85">
        <v>190729</v>
      </c>
      <c r="M34" s="45">
        <v>190729</v>
      </c>
      <c r="N34" s="43">
        <f t="shared" si="7"/>
        <v>0</v>
      </c>
    </row>
    <row r="35" spans="1:14" s="1" customFormat="1" ht="12" customHeight="1" thickBot="1">
      <c r="A35" s="25"/>
      <c r="B35" s="59" t="s">
        <v>14</v>
      </c>
      <c r="C35" s="85">
        <v>204481</v>
      </c>
      <c r="D35" s="45">
        <v>204374</v>
      </c>
      <c r="E35" s="43">
        <f t="shared" si="4"/>
        <v>107</v>
      </c>
      <c r="F35" s="61">
        <v>132437</v>
      </c>
      <c r="G35" s="49">
        <v>132437</v>
      </c>
      <c r="H35" s="43">
        <f t="shared" si="5"/>
        <v>0</v>
      </c>
      <c r="I35" s="85">
        <v>142840</v>
      </c>
      <c r="J35" s="45">
        <v>139601</v>
      </c>
      <c r="K35" s="43">
        <f t="shared" si="6"/>
        <v>3239</v>
      </c>
      <c r="L35" s="85">
        <v>221668</v>
      </c>
      <c r="M35" s="45">
        <v>206866</v>
      </c>
      <c r="N35" s="43">
        <f t="shared" si="7"/>
        <v>14802</v>
      </c>
    </row>
    <row r="36" spans="1:14" s="1" customFormat="1" ht="12" customHeight="1" thickBot="1">
      <c r="A36" s="25"/>
      <c r="B36" s="59" t="s">
        <v>15</v>
      </c>
      <c r="C36" s="85">
        <v>209809</v>
      </c>
      <c r="D36" s="45">
        <v>209007</v>
      </c>
      <c r="E36" s="43">
        <f t="shared" si="4"/>
        <v>802</v>
      </c>
      <c r="F36" s="61">
        <v>136764</v>
      </c>
      <c r="G36" s="49">
        <v>136764</v>
      </c>
      <c r="H36" s="43">
        <f t="shared" si="5"/>
        <v>0</v>
      </c>
      <c r="I36" s="85">
        <v>127688</v>
      </c>
      <c r="J36" s="45">
        <v>127531</v>
      </c>
      <c r="K36" s="43">
        <f t="shared" si="6"/>
        <v>157</v>
      </c>
      <c r="L36" s="85">
        <v>201358</v>
      </c>
      <c r="M36" s="45">
        <v>200931</v>
      </c>
      <c r="N36" s="43">
        <f t="shared" si="7"/>
        <v>427</v>
      </c>
    </row>
    <row r="37" spans="1:14" s="1" customFormat="1" ht="12" customHeight="1" thickBot="1">
      <c r="A37" s="25"/>
      <c r="B37" s="59" t="s">
        <v>16</v>
      </c>
      <c r="C37" s="85">
        <v>210255</v>
      </c>
      <c r="D37" s="45">
        <v>210236</v>
      </c>
      <c r="E37" s="43">
        <f t="shared" si="4"/>
        <v>19</v>
      </c>
      <c r="F37" s="61">
        <v>130103</v>
      </c>
      <c r="G37" s="49">
        <v>130060</v>
      </c>
      <c r="H37" s="43">
        <f t="shared" si="5"/>
        <v>43</v>
      </c>
      <c r="I37" s="85">
        <v>127667</v>
      </c>
      <c r="J37" s="45">
        <v>127392</v>
      </c>
      <c r="K37" s="43">
        <f t="shared" si="6"/>
        <v>275</v>
      </c>
      <c r="L37" s="85">
        <v>191021</v>
      </c>
      <c r="M37" s="45">
        <v>191021</v>
      </c>
      <c r="N37" s="43">
        <f t="shared" si="7"/>
        <v>0</v>
      </c>
    </row>
    <row r="38" spans="1:14" s="1" customFormat="1" ht="12" customHeight="1" thickBot="1">
      <c r="A38" s="25"/>
      <c r="B38" s="59" t="s">
        <v>17</v>
      </c>
      <c r="C38" s="85">
        <v>476862</v>
      </c>
      <c r="D38" s="45">
        <v>208980</v>
      </c>
      <c r="E38" s="43">
        <f t="shared" si="4"/>
        <v>267882</v>
      </c>
      <c r="F38" s="61">
        <v>134609</v>
      </c>
      <c r="G38" s="49">
        <v>132422</v>
      </c>
      <c r="H38" s="43">
        <f t="shared" si="5"/>
        <v>2187</v>
      </c>
      <c r="I38" s="85">
        <v>147229</v>
      </c>
      <c r="J38" s="45">
        <v>127216</v>
      </c>
      <c r="K38" s="43">
        <f t="shared" si="6"/>
        <v>20013</v>
      </c>
      <c r="L38" s="85">
        <v>304461</v>
      </c>
      <c r="M38" s="45">
        <v>189946</v>
      </c>
      <c r="N38" s="43">
        <f t="shared" si="7"/>
        <v>114515</v>
      </c>
    </row>
    <row r="39" spans="1:14" s="1" customFormat="1" ht="12" customHeight="1" thickBot="1">
      <c r="A39" s="25"/>
      <c r="B39" s="59" t="s">
        <v>18</v>
      </c>
      <c r="C39" s="85">
        <v>290407</v>
      </c>
      <c r="D39" s="45">
        <v>210697</v>
      </c>
      <c r="E39" s="43">
        <f t="shared" si="4"/>
        <v>79710</v>
      </c>
      <c r="F39" s="61">
        <v>208799</v>
      </c>
      <c r="G39" s="49">
        <v>139785</v>
      </c>
      <c r="H39" s="43">
        <f t="shared" si="5"/>
        <v>69014</v>
      </c>
      <c r="I39" s="85">
        <v>162082</v>
      </c>
      <c r="J39" s="45">
        <v>125905</v>
      </c>
      <c r="K39" s="43">
        <f t="shared" si="6"/>
        <v>36177</v>
      </c>
      <c r="L39" s="85">
        <v>237685</v>
      </c>
      <c r="M39" s="45">
        <v>185416</v>
      </c>
      <c r="N39" s="43">
        <f t="shared" si="7"/>
        <v>52269</v>
      </c>
    </row>
    <row r="40" spans="1:14" s="1" customFormat="1" ht="12" customHeight="1" thickBot="1">
      <c r="A40" s="25"/>
      <c r="B40" s="59" t="s">
        <v>19</v>
      </c>
      <c r="C40" s="85">
        <v>223513</v>
      </c>
      <c r="D40" s="45">
        <v>211119</v>
      </c>
      <c r="E40" s="43">
        <f t="shared" si="4"/>
        <v>12394</v>
      </c>
      <c r="F40" s="61">
        <v>153229</v>
      </c>
      <c r="G40" s="49">
        <v>136709</v>
      </c>
      <c r="H40" s="43">
        <f t="shared" si="5"/>
        <v>16520</v>
      </c>
      <c r="I40" s="85">
        <v>128535</v>
      </c>
      <c r="J40" s="45">
        <v>126395</v>
      </c>
      <c r="K40" s="43">
        <f t="shared" si="6"/>
        <v>2140</v>
      </c>
      <c r="L40" s="85">
        <v>183699</v>
      </c>
      <c r="M40" s="45">
        <v>181465</v>
      </c>
      <c r="N40" s="43">
        <f t="shared" si="7"/>
        <v>2234</v>
      </c>
    </row>
    <row r="41" spans="1:14" s="1" customFormat="1" ht="12" customHeight="1" thickBot="1">
      <c r="A41" s="25"/>
      <c r="B41" s="59" t="s">
        <v>20</v>
      </c>
      <c r="C41" s="85">
        <v>216880</v>
      </c>
      <c r="D41" s="45">
        <v>209243</v>
      </c>
      <c r="E41" s="43">
        <f t="shared" si="4"/>
        <v>7637</v>
      </c>
      <c r="F41" s="61">
        <v>135140</v>
      </c>
      <c r="G41" s="49">
        <v>135140</v>
      </c>
      <c r="H41" s="43">
        <f t="shared" si="5"/>
        <v>0</v>
      </c>
      <c r="I41" s="85">
        <v>132811</v>
      </c>
      <c r="J41" s="45">
        <v>132693</v>
      </c>
      <c r="K41" s="43">
        <f t="shared" si="6"/>
        <v>118</v>
      </c>
      <c r="L41" s="85">
        <v>181061</v>
      </c>
      <c r="M41" s="45">
        <v>181061</v>
      </c>
      <c r="N41" s="43">
        <f t="shared" si="7"/>
        <v>0</v>
      </c>
    </row>
    <row r="42" spans="1:14" s="1" customFormat="1" ht="12" customHeight="1" thickBot="1">
      <c r="A42" s="25"/>
      <c r="B42" s="59" t="s">
        <v>22</v>
      </c>
      <c r="C42" s="85">
        <v>211499</v>
      </c>
      <c r="D42" s="45">
        <v>211499</v>
      </c>
      <c r="E42" s="43">
        <f t="shared" si="4"/>
        <v>0</v>
      </c>
      <c r="F42" s="61">
        <v>140838</v>
      </c>
      <c r="G42" s="49">
        <v>140838</v>
      </c>
      <c r="H42" s="43">
        <f t="shared" si="5"/>
        <v>0</v>
      </c>
      <c r="I42" s="85">
        <v>149992</v>
      </c>
      <c r="J42" s="45">
        <v>135035</v>
      </c>
      <c r="K42" s="43">
        <f t="shared" si="6"/>
        <v>14957</v>
      </c>
      <c r="L42" s="85">
        <v>184500</v>
      </c>
      <c r="M42" s="45">
        <v>184500</v>
      </c>
      <c r="N42" s="43">
        <f t="shared" si="7"/>
        <v>0</v>
      </c>
    </row>
    <row r="43" spans="1:14" s="1" customFormat="1" ht="12" customHeight="1" thickBot="1">
      <c r="A43" s="25"/>
      <c r="B43" s="59" t="s">
        <v>21</v>
      </c>
      <c r="C43" s="85">
        <v>221661</v>
      </c>
      <c r="D43" s="45">
        <v>212555</v>
      </c>
      <c r="E43" s="43">
        <f t="shared" si="4"/>
        <v>9106</v>
      </c>
      <c r="F43" s="61">
        <v>139928</v>
      </c>
      <c r="G43" s="49">
        <v>139928</v>
      </c>
      <c r="H43" s="43">
        <f t="shared" si="5"/>
        <v>0</v>
      </c>
      <c r="I43" s="85">
        <v>132981</v>
      </c>
      <c r="J43" s="45">
        <v>132945</v>
      </c>
      <c r="K43" s="43">
        <f t="shared" si="6"/>
        <v>36</v>
      </c>
      <c r="L43" s="85">
        <v>184156</v>
      </c>
      <c r="M43" s="45">
        <v>184156</v>
      </c>
      <c r="N43" s="43">
        <f t="shared" si="7"/>
        <v>0</v>
      </c>
    </row>
    <row r="44" spans="1:14" s="1" customFormat="1" ht="12" customHeight="1" thickBot="1">
      <c r="A44" s="25"/>
      <c r="B44" s="62" t="s">
        <v>23</v>
      </c>
      <c r="C44" s="66">
        <v>541222</v>
      </c>
      <c r="D44" s="55">
        <v>213641</v>
      </c>
      <c r="E44" s="53">
        <f t="shared" si="4"/>
        <v>327581</v>
      </c>
      <c r="F44" s="63">
        <v>232904</v>
      </c>
      <c r="G44" s="52">
        <v>140767</v>
      </c>
      <c r="H44" s="53">
        <f t="shared" si="5"/>
        <v>92137</v>
      </c>
      <c r="I44" s="66">
        <v>205310</v>
      </c>
      <c r="J44" s="55">
        <v>132928</v>
      </c>
      <c r="K44" s="53">
        <f t="shared" si="6"/>
        <v>72382</v>
      </c>
      <c r="L44" s="66">
        <v>344374</v>
      </c>
      <c r="M44" s="55">
        <v>182931</v>
      </c>
      <c r="N44" s="53">
        <f t="shared" si="7"/>
        <v>161443</v>
      </c>
    </row>
    <row r="45" s="1" customFormat="1" ht="11.25" customHeight="1">
      <c r="B45" s="68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71E" sheet="1" objects="1" scenarios="1"/>
  <mergeCells count="10">
    <mergeCell ref="F3:H4"/>
    <mergeCell ref="L4:N4"/>
    <mergeCell ref="L3:N3"/>
    <mergeCell ref="I3:K4"/>
    <mergeCell ref="A5:B5"/>
    <mergeCell ref="A6:A18"/>
    <mergeCell ref="A19:A31"/>
    <mergeCell ref="A32:A44"/>
    <mergeCell ref="A3:B4"/>
    <mergeCell ref="C3:E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74" customWidth="1"/>
    <col min="2" max="2" width="12.125" style="74" customWidth="1"/>
    <col min="3" max="4" width="9.125" style="74" customWidth="1"/>
    <col min="5" max="5" width="9.125" style="48" customWidth="1"/>
    <col min="6" max="16384" width="9.125" style="74" customWidth="1"/>
  </cols>
  <sheetData>
    <row r="1" spans="2:14" s="1" customFormat="1" ht="11.25" customHeight="1">
      <c r="B1" s="1" t="s">
        <v>96</v>
      </c>
      <c r="E1" s="48"/>
      <c r="N1" s="2" t="s">
        <v>9</v>
      </c>
    </row>
    <row r="2" spans="5:14" s="1" customFormat="1" ht="11.25" customHeight="1" thickBot="1">
      <c r="E2" s="48"/>
      <c r="N2" s="1" t="s">
        <v>7</v>
      </c>
    </row>
    <row r="3" spans="1:14" ht="12.75" customHeight="1">
      <c r="A3" s="111" t="s">
        <v>5</v>
      </c>
      <c r="B3" s="111"/>
      <c r="C3" s="117" t="s">
        <v>46</v>
      </c>
      <c r="D3" s="138"/>
      <c r="E3" s="139"/>
      <c r="F3" s="140" t="s">
        <v>50</v>
      </c>
      <c r="G3" s="141"/>
      <c r="H3" s="141"/>
      <c r="I3" s="117" t="s">
        <v>51</v>
      </c>
      <c r="J3" s="8"/>
      <c r="K3" s="9"/>
      <c r="L3" s="117" t="s">
        <v>99</v>
      </c>
      <c r="M3" s="8"/>
      <c r="N3" s="9"/>
    </row>
    <row r="4" spans="1:14" ht="12.75" customHeight="1" thickBot="1">
      <c r="A4" s="112"/>
      <c r="B4" s="112"/>
      <c r="C4" s="142" t="s">
        <v>49</v>
      </c>
      <c r="D4" s="143"/>
      <c r="E4" s="144"/>
      <c r="F4" s="145"/>
      <c r="G4" s="145"/>
      <c r="H4" s="145"/>
      <c r="I4" s="120"/>
      <c r="J4" s="15"/>
      <c r="K4" s="16"/>
      <c r="L4" s="120"/>
      <c r="M4" s="15"/>
      <c r="N4" s="16"/>
    </row>
    <row r="5" spans="1:14" ht="22.5" customHeight="1" thickBot="1">
      <c r="A5" s="113" t="s">
        <v>12</v>
      </c>
      <c r="B5" s="17"/>
      <c r="C5" s="105" t="s">
        <v>10</v>
      </c>
      <c r="D5" s="20" t="s">
        <v>2</v>
      </c>
      <c r="E5" s="146" t="s">
        <v>8</v>
      </c>
      <c r="F5" s="105" t="s">
        <v>10</v>
      </c>
      <c r="G5" s="20" t="s">
        <v>2</v>
      </c>
      <c r="H5" s="106" t="s">
        <v>8</v>
      </c>
      <c r="I5" s="105" t="s">
        <v>11</v>
      </c>
      <c r="J5" s="20" t="s">
        <v>2</v>
      </c>
      <c r="K5" s="106" t="s">
        <v>8</v>
      </c>
      <c r="L5" s="105" t="s">
        <v>11</v>
      </c>
      <c r="M5" s="20" t="s">
        <v>2</v>
      </c>
      <c r="N5" s="106" t="s">
        <v>8</v>
      </c>
    </row>
    <row r="6" spans="1:14" s="1" customFormat="1" ht="12" customHeight="1" thickBot="1">
      <c r="A6" s="25" t="s">
        <v>1</v>
      </c>
      <c r="B6" s="26" t="s">
        <v>104</v>
      </c>
      <c r="C6" s="107">
        <v>192906</v>
      </c>
      <c r="D6" s="35">
        <v>172358</v>
      </c>
      <c r="E6" s="29">
        <f>C6-D6</f>
        <v>20548</v>
      </c>
      <c r="F6" s="107">
        <v>412087</v>
      </c>
      <c r="G6" s="35">
        <v>324722</v>
      </c>
      <c r="H6" s="29">
        <f>F6-G6</f>
        <v>87365</v>
      </c>
      <c r="I6" s="107">
        <v>359221</v>
      </c>
      <c r="J6" s="35">
        <v>285509</v>
      </c>
      <c r="K6" s="29">
        <f>I6-J6</f>
        <v>73712</v>
      </c>
      <c r="L6" s="107">
        <v>152026</v>
      </c>
      <c r="M6" s="35">
        <v>147218</v>
      </c>
      <c r="N6" s="29">
        <f>L6-M6</f>
        <v>4808</v>
      </c>
    </row>
    <row r="7" spans="1:14" s="1" customFormat="1" ht="12" customHeight="1" thickBot="1">
      <c r="A7" s="25"/>
      <c r="B7" s="33" t="s">
        <v>105</v>
      </c>
      <c r="C7" s="107">
        <v>185112</v>
      </c>
      <c r="D7" s="35">
        <v>174520</v>
      </c>
      <c r="E7" s="58">
        <f>C7-D7</f>
        <v>10592</v>
      </c>
      <c r="F7" s="147">
        <v>318197</v>
      </c>
      <c r="G7" s="148">
        <v>317973</v>
      </c>
      <c r="H7" s="58">
        <f>F7-G7</f>
        <v>224</v>
      </c>
      <c r="I7" s="149">
        <v>253514</v>
      </c>
      <c r="J7" s="150">
        <v>253514</v>
      </c>
      <c r="K7" s="58">
        <f>I7-J7</f>
        <v>0</v>
      </c>
      <c r="L7" s="149">
        <v>144299</v>
      </c>
      <c r="M7" s="150">
        <v>141860</v>
      </c>
      <c r="N7" s="58">
        <f>L7-M7</f>
        <v>2439</v>
      </c>
    </row>
    <row r="8" spans="1:14" s="1" customFormat="1" ht="12" customHeight="1" thickBot="1">
      <c r="A8" s="25"/>
      <c r="B8" s="59" t="s">
        <v>13</v>
      </c>
      <c r="C8" s="108">
        <v>181359</v>
      </c>
      <c r="D8" s="49">
        <v>181057</v>
      </c>
      <c r="E8" s="43">
        <f>C8-D8</f>
        <v>302</v>
      </c>
      <c r="F8" s="60">
        <v>318253</v>
      </c>
      <c r="G8" s="42">
        <v>314691</v>
      </c>
      <c r="H8" s="43">
        <f>F8-G8</f>
        <v>3562</v>
      </c>
      <c r="I8" s="151">
        <v>252412</v>
      </c>
      <c r="J8" s="152">
        <v>252412</v>
      </c>
      <c r="K8" s="43">
        <f>I8-J8</f>
        <v>0</v>
      </c>
      <c r="L8" s="151">
        <v>134066</v>
      </c>
      <c r="M8" s="152">
        <v>134066</v>
      </c>
      <c r="N8" s="43">
        <f>L8-M8</f>
        <v>0</v>
      </c>
    </row>
    <row r="9" spans="1:14" s="1" customFormat="1" ht="12" customHeight="1" thickBot="1">
      <c r="A9" s="25"/>
      <c r="B9" s="59" t="s">
        <v>14</v>
      </c>
      <c r="C9" s="108">
        <v>179658</v>
      </c>
      <c r="D9" s="49">
        <v>178569</v>
      </c>
      <c r="E9" s="43">
        <f aca="true" t="shared" si="0" ref="E9:E19">C9-D9</f>
        <v>1089</v>
      </c>
      <c r="F9" s="60">
        <v>326707</v>
      </c>
      <c r="G9" s="42">
        <v>323015</v>
      </c>
      <c r="H9" s="43">
        <f aca="true" t="shared" si="1" ref="H9:H19">F9-G9</f>
        <v>3692</v>
      </c>
      <c r="I9" s="151">
        <v>263648</v>
      </c>
      <c r="J9" s="152">
        <v>263648</v>
      </c>
      <c r="K9" s="43">
        <f aca="true" t="shared" si="2" ref="K9:K19">I9-J9</f>
        <v>0</v>
      </c>
      <c r="L9" s="151">
        <v>148162</v>
      </c>
      <c r="M9" s="152">
        <v>148162</v>
      </c>
      <c r="N9" s="43">
        <f aca="true" t="shared" si="3" ref="N9:N19">L9-M9</f>
        <v>0</v>
      </c>
    </row>
    <row r="10" spans="1:14" s="1" customFormat="1" ht="12" customHeight="1" thickBot="1">
      <c r="A10" s="25"/>
      <c r="B10" s="59" t="s">
        <v>15</v>
      </c>
      <c r="C10" s="108">
        <v>170135</v>
      </c>
      <c r="D10" s="49">
        <v>169405</v>
      </c>
      <c r="E10" s="43">
        <f t="shared" si="0"/>
        <v>730</v>
      </c>
      <c r="F10" s="60">
        <v>325101</v>
      </c>
      <c r="G10" s="42">
        <v>324283</v>
      </c>
      <c r="H10" s="43">
        <f t="shared" si="1"/>
        <v>818</v>
      </c>
      <c r="I10" s="151">
        <v>274093</v>
      </c>
      <c r="J10" s="152">
        <v>274093</v>
      </c>
      <c r="K10" s="43">
        <f t="shared" si="2"/>
        <v>0</v>
      </c>
      <c r="L10" s="151">
        <v>150178</v>
      </c>
      <c r="M10" s="152">
        <v>150131</v>
      </c>
      <c r="N10" s="43">
        <f t="shared" si="3"/>
        <v>47</v>
      </c>
    </row>
    <row r="11" spans="1:14" s="1" customFormat="1" ht="12" customHeight="1" thickBot="1">
      <c r="A11" s="25"/>
      <c r="B11" s="59" t="s">
        <v>16</v>
      </c>
      <c r="C11" s="108">
        <v>167664</v>
      </c>
      <c r="D11" s="49">
        <v>166917</v>
      </c>
      <c r="E11" s="43">
        <f t="shared" si="0"/>
        <v>747</v>
      </c>
      <c r="F11" s="60">
        <v>315219</v>
      </c>
      <c r="G11" s="42">
        <v>314935</v>
      </c>
      <c r="H11" s="43">
        <f t="shared" si="1"/>
        <v>284</v>
      </c>
      <c r="I11" s="151">
        <v>279632</v>
      </c>
      <c r="J11" s="152">
        <v>279632</v>
      </c>
      <c r="K11" s="43">
        <f t="shared" si="2"/>
        <v>0</v>
      </c>
      <c r="L11" s="151">
        <v>152290</v>
      </c>
      <c r="M11" s="152">
        <v>152289</v>
      </c>
      <c r="N11" s="43">
        <f t="shared" si="3"/>
        <v>1</v>
      </c>
    </row>
    <row r="12" spans="1:14" s="1" customFormat="1" ht="12" customHeight="1" thickBot="1">
      <c r="A12" s="25"/>
      <c r="B12" s="59" t="s">
        <v>17</v>
      </c>
      <c r="C12" s="108">
        <v>182304</v>
      </c>
      <c r="D12" s="49">
        <v>166662</v>
      </c>
      <c r="E12" s="43">
        <f t="shared" si="0"/>
        <v>15642</v>
      </c>
      <c r="F12" s="60">
        <v>873435</v>
      </c>
      <c r="G12" s="42">
        <v>313340</v>
      </c>
      <c r="H12" s="43">
        <f t="shared" si="1"/>
        <v>560095</v>
      </c>
      <c r="I12" s="151">
        <v>515415</v>
      </c>
      <c r="J12" s="152">
        <v>274787</v>
      </c>
      <c r="K12" s="43">
        <f t="shared" si="2"/>
        <v>240628</v>
      </c>
      <c r="L12" s="151">
        <v>163757</v>
      </c>
      <c r="M12" s="152">
        <v>156595</v>
      </c>
      <c r="N12" s="43">
        <f t="shared" si="3"/>
        <v>7162</v>
      </c>
    </row>
    <row r="13" spans="1:14" s="1" customFormat="1" ht="12" customHeight="1" thickBot="1">
      <c r="A13" s="25"/>
      <c r="B13" s="59" t="s">
        <v>18</v>
      </c>
      <c r="C13" s="108">
        <v>247961</v>
      </c>
      <c r="D13" s="49">
        <v>168532</v>
      </c>
      <c r="E13" s="43">
        <f t="shared" si="0"/>
        <v>79429</v>
      </c>
      <c r="F13" s="60">
        <v>340854</v>
      </c>
      <c r="G13" s="42">
        <v>335840</v>
      </c>
      <c r="H13" s="43">
        <f t="shared" si="1"/>
        <v>5014</v>
      </c>
      <c r="I13" s="151">
        <v>482462</v>
      </c>
      <c r="J13" s="152">
        <v>299338</v>
      </c>
      <c r="K13" s="43">
        <f t="shared" si="2"/>
        <v>183124</v>
      </c>
      <c r="L13" s="151">
        <v>160209</v>
      </c>
      <c r="M13" s="152">
        <v>152568</v>
      </c>
      <c r="N13" s="43">
        <f t="shared" si="3"/>
        <v>7641</v>
      </c>
    </row>
    <row r="14" spans="1:14" s="1" customFormat="1" ht="12" customHeight="1" thickBot="1">
      <c r="A14" s="25"/>
      <c r="B14" s="59" t="s">
        <v>19</v>
      </c>
      <c r="C14" s="108">
        <v>172506</v>
      </c>
      <c r="D14" s="49">
        <v>169628</v>
      </c>
      <c r="E14" s="43">
        <f t="shared" si="0"/>
        <v>2878</v>
      </c>
      <c r="F14" s="60">
        <v>347094</v>
      </c>
      <c r="G14" s="42">
        <v>331263</v>
      </c>
      <c r="H14" s="43">
        <f t="shared" si="1"/>
        <v>15831</v>
      </c>
      <c r="I14" s="151">
        <v>307906</v>
      </c>
      <c r="J14" s="152">
        <v>307847</v>
      </c>
      <c r="K14" s="43">
        <f t="shared" si="2"/>
        <v>59</v>
      </c>
      <c r="L14" s="151">
        <v>155073</v>
      </c>
      <c r="M14" s="152">
        <v>148697</v>
      </c>
      <c r="N14" s="43">
        <f t="shared" si="3"/>
        <v>6376</v>
      </c>
    </row>
    <row r="15" spans="1:14" s="1" customFormat="1" ht="12" customHeight="1" thickBot="1">
      <c r="A15" s="25"/>
      <c r="B15" s="59" t="s">
        <v>20</v>
      </c>
      <c r="C15" s="108">
        <v>174160</v>
      </c>
      <c r="D15" s="49">
        <v>173974</v>
      </c>
      <c r="E15" s="43">
        <f t="shared" si="0"/>
        <v>186</v>
      </c>
      <c r="F15" s="60">
        <v>327201</v>
      </c>
      <c r="G15" s="42">
        <v>323497</v>
      </c>
      <c r="H15" s="43">
        <f t="shared" si="1"/>
        <v>3704</v>
      </c>
      <c r="I15" s="151">
        <v>305868</v>
      </c>
      <c r="J15" s="152">
        <v>305725</v>
      </c>
      <c r="K15" s="43">
        <f t="shared" si="2"/>
        <v>143</v>
      </c>
      <c r="L15" s="151">
        <v>151443</v>
      </c>
      <c r="M15" s="152">
        <v>147948</v>
      </c>
      <c r="N15" s="43">
        <f t="shared" si="3"/>
        <v>3495</v>
      </c>
    </row>
    <row r="16" spans="1:14" s="1" customFormat="1" ht="12" customHeight="1" thickBot="1">
      <c r="A16" s="25"/>
      <c r="B16" s="59" t="s">
        <v>22</v>
      </c>
      <c r="C16" s="108">
        <v>194459</v>
      </c>
      <c r="D16" s="49">
        <v>175825</v>
      </c>
      <c r="E16" s="43">
        <f t="shared" si="0"/>
        <v>18634</v>
      </c>
      <c r="F16" s="60">
        <v>346892</v>
      </c>
      <c r="G16" s="42">
        <v>346276</v>
      </c>
      <c r="H16" s="43">
        <f t="shared" si="1"/>
        <v>616</v>
      </c>
      <c r="I16" s="151">
        <v>315254</v>
      </c>
      <c r="J16" s="152">
        <v>315196</v>
      </c>
      <c r="K16" s="43">
        <f t="shared" si="2"/>
        <v>58</v>
      </c>
      <c r="L16" s="151">
        <v>148559</v>
      </c>
      <c r="M16" s="152">
        <v>146095</v>
      </c>
      <c r="N16" s="43">
        <f t="shared" si="3"/>
        <v>2464</v>
      </c>
    </row>
    <row r="17" spans="1:14" s="1" customFormat="1" ht="12" customHeight="1" thickBot="1">
      <c r="A17" s="25"/>
      <c r="B17" s="59" t="s">
        <v>21</v>
      </c>
      <c r="C17" s="108">
        <v>170595</v>
      </c>
      <c r="D17" s="49">
        <v>170488</v>
      </c>
      <c r="E17" s="43">
        <f t="shared" si="0"/>
        <v>107</v>
      </c>
      <c r="F17" s="60">
        <v>328308</v>
      </c>
      <c r="G17" s="42">
        <v>323638</v>
      </c>
      <c r="H17" s="43">
        <f t="shared" si="1"/>
        <v>4670</v>
      </c>
      <c r="I17" s="151">
        <v>310611</v>
      </c>
      <c r="J17" s="152">
        <v>310553</v>
      </c>
      <c r="K17" s="43">
        <f t="shared" si="2"/>
        <v>58</v>
      </c>
      <c r="L17" s="151">
        <v>146206</v>
      </c>
      <c r="M17" s="152">
        <v>145755</v>
      </c>
      <c r="N17" s="43">
        <f t="shared" si="3"/>
        <v>451</v>
      </c>
    </row>
    <row r="18" spans="1:14" s="1" customFormat="1" ht="12" customHeight="1" thickBot="1">
      <c r="A18" s="25"/>
      <c r="B18" s="62" t="s">
        <v>23</v>
      </c>
      <c r="C18" s="109">
        <v>288766</v>
      </c>
      <c r="D18" s="52">
        <v>172893</v>
      </c>
      <c r="E18" s="53">
        <f t="shared" si="0"/>
        <v>115873</v>
      </c>
      <c r="F18" s="153">
        <v>779603</v>
      </c>
      <c r="G18" s="154">
        <v>328328</v>
      </c>
      <c r="H18" s="53">
        <f t="shared" si="1"/>
        <v>451275</v>
      </c>
      <c r="I18" s="155">
        <v>800940</v>
      </c>
      <c r="J18" s="156">
        <v>301968</v>
      </c>
      <c r="K18" s="53">
        <f t="shared" si="2"/>
        <v>498972</v>
      </c>
      <c r="L18" s="155">
        <v>171696</v>
      </c>
      <c r="M18" s="156">
        <v>143951</v>
      </c>
      <c r="N18" s="53">
        <f t="shared" si="3"/>
        <v>27745</v>
      </c>
    </row>
    <row r="19" spans="1:14" s="1" customFormat="1" ht="12" customHeight="1" thickBot="1">
      <c r="A19" s="25" t="s">
        <v>3</v>
      </c>
      <c r="B19" s="26" t="s">
        <v>104</v>
      </c>
      <c r="C19" s="107">
        <v>283364</v>
      </c>
      <c r="D19" s="35">
        <v>247920</v>
      </c>
      <c r="E19" s="64">
        <f t="shared" si="0"/>
        <v>35444</v>
      </c>
      <c r="F19" s="107">
        <v>572272</v>
      </c>
      <c r="G19" s="35">
        <v>441133</v>
      </c>
      <c r="H19" s="64">
        <f t="shared" si="1"/>
        <v>131139</v>
      </c>
      <c r="I19" s="107">
        <v>417109</v>
      </c>
      <c r="J19" s="35">
        <v>325988</v>
      </c>
      <c r="K19" s="64">
        <f t="shared" si="2"/>
        <v>91121</v>
      </c>
      <c r="L19" s="107">
        <v>206186</v>
      </c>
      <c r="M19" s="35">
        <v>199174</v>
      </c>
      <c r="N19" s="64">
        <f t="shared" si="3"/>
        <v>7012</v>
      </c>
    </row>
    <row r="20" spans="1:14" s="1" customFormat="1" ht="12" customHeight="1" thickBot="1">
      <c r="A20" s="25"/>
      <c r="B20" s="33" t="s">
        <v>105</v>
      </c>
      <c r="C20" s="107">
        <v>256349</v>
      </c>
      <c r="D20" s="35">
        <v>237096</v>
      </c>
      <c r="E20" s="43">
        <f aca="true" t="shared" si="4" ref="E20:E44">C20-D20</f>
        <v>19253</v>
      </c>
      <c r="F20" s="147">
        <v>434038</v>
      </c>
      <c r="G20" s="148">
        <v>433601</v>
      </c>
      <c r="H20" s="43">
        <f aca="true" t="shared" si="5" ref="H20:H44">F20-G20</f>
        <v>437</v>
      </c>
      <c r="I20" s="149">
        <v>275670</v>
      </c>
      <c r="J20" s="150">
        <v>275670</v>
      </c>
      <c r="K20" s="43">
        <f aca="true" t="shared" si="6" ref="K20:K44">I20-J20</f>
        <v>0</v>
      </c>
      <c r="L20" s="149">
        <v>196397</v>
      </c>
      <c r="M20" s="150">
        <v>192715</v>
      </c>
      <c r="N20" s="43">
        <f aca="true" t="shared" si="7" ref="N20:N44">L20-M20</f>
        <v>3682</v>
      </c>
    </row>
    <row r="21" spans="1:14" s="1" customFormat="1" ht="12" customHeight="1" thickBot="1">
      <c r="A21" s="25"/>
      <c r="B21" s="59" t="s">
        <v>13</v>
      </c>
      <c r="C21" s="108">
        <v>242255</v>
      </c>
      <c r="D21" s="49">
        <v>241738</v>
      </c>
      <c r="E21" s="43">
        <f>C21-D21</f>
        <v>517</v>
      </c>
      <c r="F21" s="60">
        <v>440385</v>
      </c>
      <c r="G21" s="42">
        <v>433943</v>
      </c>
      <c r="H21" s="43">
        <f>F21-G21</f>
        <v>6442</v>
      </c>
      <c r="I21" s="151">
        <v>275817</v>
      </c>
      <c r="J21" s="152">
        <v>275817</v>
      </c>
      <c r="K21" s="43">
        <f>I21-J21</f>
        <v>0</v>
      </c>
      <c r="L21" s="151">
        <v>185960</v>
      </c>
      <c r="M21" s="152">
        <v>185960</v>
      </c>
      <c r="N21" s="43">
        <f>L21-M21</f>
        <v>0</v>
      </c>
    </row>
    <row r="22" spans="1:14" s="1" customFormat="1" ht="12" customHeight="1" thickBot="1">
      <c r="A22" s="25"/>
      <c r="B22" s="59" t="s">
        <v>14</v>
      </c>
      <c r="C22" s="108">
        <v>240029</v>
      </c>
      <c r="D22" s="49">
        <v>239700</v>
      </c>
      <c r="E22" s="43">
        <f t="shared" si="4"/>
        <v>329</v>
      </c>
      <c r="F22" s="60">
        <v>447019</v>
      </c>
      <c r="G22" s="42">
        <v>439981</v>
      </c>
      <c r="H22" s="43">
        <f t="shared" si="5"/>
        <v>7038</v>
      </c>
      <c r="I22" s="151">
        <v>290983</v>
      </c>
      <c r="J22" s="152">
        <v>290983</v>
      </c>
      <c r="K22" s="43">
        <f t="shared" si="6"/>
        <v>0</v>
      </c>
      <c r="L22" s="151">
        <v>204090</v>
      </c>
      <c r="M22" s="152">
        <v>204090</v>
      </c>
      <c r="N22" s="43">
        <f t="shared" si="7"/>
        <v>0</v>
      </c>
    </row>
    <row r="23" spans="1:14" s="1" customFormat="1" ht="12" customHeight="1" thickBot="1">
      <c r="A23" s="25"/>
      <c r="B23" s="59" t="s">
        <v>15</v>
      </c>
      <c r="C23" s="108">
        <v>252461</v>
      </c>
      <c r="D23" s="49">
        <v>250773</v>
      </c>
      <c r="E23" s="43">
        <f t="shared" si="4"/>
        <v>1688</v>
      </c>
      <c r="F23" s="60">
        <v>440147</v>
      </c>
      <c r="G23" s="42">
        <v>438599</v>
      </c>
      <c r="H23" s="43">
        <f t="shared" si="5"/>
        <v>1548</v>
      </c>
      <c r="I23" s="151">
        <v>312227</v>
      </c>
      <c r="J23" s="152">
        <v>312227</v>
      </c>
      <c r="K23" s="43">
        <f t="shared" si="6"/>
        <v>0</v>
      </c>
      <c r="L23" s="151">
        <v>206411</v>
      </c>
      <c r="M23" s="152">
        <v>206304</v>
      </c>
      <c r="N23" s="43">
        <f t="shared" si="7"/>
        <v>107</v>
      </c>
    </row>
    <row r="24" spans="1:14" s="1" customFormat="1" ht="12" customHeight="1" thickBot="1">
      <c r="A24" s="25"/>
      <c r="B24" s="59" t="s">
        <v>16</v>
      </c>
      <c r="C24" s="108">
        <v>245449</v>
      </c>
      <c r="D24" s="49">
        <v>244008</v>
      </c>
      <c r="E24" s="43">
        <f t="shared" si="4"/>
        <v>1441</v>
      </c>
      <c r="F24" s="60">
        <v>424775</v>
      </c>
      <c r="G24" s="42">
        <v>424410</v>
      </c>
      <c r="H24" s="43">
        <f t="shared" si="5"/>
        <v>365</v>
      </c>
      <c r="I24" s="151">
        <v>320916</v>
      </c>
      <c r="J24" s="152">
        <v>320916</v>
      </c>
      <c r="K24" s="43">
        <f t="shared" si="6"/>
        <v>0</v>
      </c>
      <c r="L24" s="151">
        <v>206609</v>
      </c>
      <c r="M24" s="152">
        <v>206606</v>
      </c>
      <c r="N24" s="43">
        <f t="shared" si="7"/>
        <v>3</v>
      </c>
    </row>
    <row r="25" spans="1:14" s="1" customFormat="1" ht="12" customHeight="1" thickBot="1">
      <c r="A25" s="25"/>
      <c r="B25" s="59" t="s">
        <v>17</v>
      </c>
      <c r="C25" s="108">
        <v>272868</v>
      </c>
      <c r="D25" s="49">
        <v>242957</v>
      </c>
      <c r="E25" s="43">
        <f t="shared" si="4"/>
        <v>29911</v>
      </c>
      <c r="F25" s="60">
        <v>1278969</v>
      </c>
      <c r="G25" s="42">
        <v>426818</v>
      </c>
      <c r="H25" s="43">
        <f t="shared" si="5"/>
        <v>852151</v>
      </c>
      <c r="I25" s="151">
        <v>634686</v>
      </c>
      <c r="J25" s="152">
        <v>317670</v>
      </c>
      <c r="K25" s="43">
        <f t="shared" si="6"/>
        <v>317016</v>
      </c>
      <c r="L25" s="151">
        <v>222182</v>
      </c>
      <c r="M25" s="152">
        <v>209843</v>
      </c>
      <c r="N25" s="43">
        <f t="shared" si="7"/>
        <v>12339</v>
      </c>
    </row>
    <row r="26" spans="1:14" s="1" customFormat="1" ht="12" customHeight="1" thickBot="1">
      <c r="A26" s="25"/>
      <c r="B26" s="59" t="s">
        <v>18</v>
      </c>
      <c r="C26" s="108">
        <v>415243</v>
      </c>
      <c r="D26" s="49">
        <v>257114</v>
      </c>
      <c r="E26" s="43">
        <f t="shared" si="4"/>
        <v>158129</v>
      </c>
      <c r="F26" s="60">
        <v>453149</v>
      </c>
      <c r="G26" s="42">
        <v>452016</v>
      </c>
      <c r="H26" s="43">
        <f t="shared" si="5"/>
        <v>1133</v>
      </c>
      <c r="I26" s="151">
        <v>557454</v>
      </c>
      <c r="J26" s="152">
        <v>347645</v>
      </c>
      <c r="K26" s="43">
        <f t="shared" si="6"/>
        <v>209809</v>
      </c>
      <c r="L26" s="151">
        <v>213239</v>
      </c>
      <c r="M26" s="152">
        <v>202523</v>
      </c>
      <c r="N26" s="43">
        <f t="shared" si="7"/>
        <v>10716</v>
      </c>
    </row>
    <row r="27" spans="1:14" s="1" customFormat="1" ht="12" customHeight="1" thickBot="1">
      <c r="A27" s="25"/>
      <c r="B27" s="59" t="s">
        <v>19</v>
      </c>
      <c r="C27" s="108">
        <v>262543</v>
      </c>
      <c r="D27" s="49">
        <v>258368</v>
      </c>
      <c r="E27" s="43">
        <f t="shared" si="4"/>
        <v>4175</v>
      </c>
      <c r="F27" s="60">
        <v>463221</v>
      </c>
      <c r="G27" s="42">
        <v>449113</v>
      </c>
      <c r="H27" s="43">
        <f t="shared" si="5"/>
        <v>14108</v>
      </c>
      <c r="I27" s="151">
        <v>360249</v>
      </c>
      <c r="J27" s="152">
        <v>360249</v>
      </c>
      <c r="K27" s="43">
        <f t="shared" si="6"/>
        <v>0</v>
      </c>
      <c r="L27" s="151">
        <v>205738</v>
      </c>
      <c r="M27" s="152">
        <v>202335</v>
      </c>
      <c r="N27" s="43">
        <f t="shared" si="7"/>
        <v>3403</v>
      </c>
    </row>
    <row r="28" spans="1:14" s="1" customFormat="1" ht="12" customHeight="1" thickBot="1">
      <c r="A28" s="25"/>
      <c r="B28" s="59" t="s">
        <v>20</v>
      </c>
      <c r="C28" s="108">
        <v>256300</v>
      </c>
      <c r="D28" s="49">
        <v>256028</v>
      </c>
      <c r="E28" s="43">
        <f t="shared" si="4"/>
        <v>272</v>
      </c>
      <c r="F28" s="60">
        <v>460895</v>
      </c>
      <c r="G28" s="42">
        <v>453500</v>
      </c>
      <c r="H28" s="43">
        <f t="shared" si="5"/>
        <v>7395</v>
      </c>
      <c r="I28" s="151">
        <v>358016</v>
      </c>
      <c r="J28" s="152">
        <v>358016</v>
      </c>
      <c r="K28" s="43">
        <f t="shared" si="6"/>
        <v>0</v>
      </c>
      <c r="L28" s="151">
        <v>201542</v>
      </c>
      <c r="M28" s="152">
        <v>197321</v>
      </c>
      <c r="N28" s="43">
        <f t="shared" si="7"/>
        <v>4221</v>
      </c>
    </row>
    <row r="29" spans="1:14" s="1" customFormat="1" ht="12" customHeight="1" thickBot="1">
      <c r="A29" s="25"/>
      <c r="B29" s="59" t="s">
        <v>22</v>
      </c>
      <c r="C29" s="108">
        <v>277130</v>
      </c>
      <c r="D29" s="49">
        <v>256193</v>
      </c>
      <c r="E29" s="43">
        <f t="shared" si="4"/>
        <v>20937</v>
      </c>
      <c r="F29" s="60">
        <v>451927</v>
      </c>
      <c r="G29" s="42">
        <v>451117</v>
      </c>
      <c r="H29" s="43">
        <f t="shared" si="5"/>
        <v>810</v>
      </c>
      <c r="I29" s="151">
        <v>365266</v>
      </c>
      <c r="J29" s="152">
        <v>365266</v>
      </c>
      <c r="K29" s="43">
        <f t="shared" si="6"/>
        <v>0</v>
      </c>
      <c r="L29" s="151">
        <v>198647</v>
      </c>
      <c r="M29" s="152">
        <v>195641</v>
      </c>
      <c r="N29" s="43">
        <f t="shared" si="7"/>
        <v>3006</v>
      </c>
    </row>
    <row r="30" spans="1:14" s="1" customFormat="1" ht="12" customHeight="1" thickBot="1">
      <c r="A30" s="25"/>
      <c r="B30" s="59" t="s">
        <v>21</v>
      </c>
      <c r="C30" s="108">
        <v>245821</v>
      </c>
      <c r="D30" s="49">
        <v>245604</v>
      </c>
      <c r="E30" s="43">
        <f t="shared" si="4"/>
        <v>217</v>
      </c>
      <c r="F30" s="60">
        <v>446780</v>
      </c>
      <c r="G30" s="42">
        <v>445931</v>
      </c>
      <c r="H30" s="43">
        <f t="shared" si="5"/>
        <v>849</v>
      </c>
      <c r="I30" s="151">
        <v>358786</v>
      </c>
      <c r="J30" s="152">
        <v>358786</v>
      </c>
      <c r="K30" s="43">
        <f t="shared" si="6"/>
        <v>0</v>
      </c>
      <c r="L30" s="151">
        <v>197805</v>
      </c>
      <c r="M30" s="152">
        <v>197307</v>
      </c>
      <c r="N30" s="43">
        <f t="shared" si="7"/>
        <v>498</v>
      </c>
    </row>
    <row r="31" spans="1:14" s="1" customFormat="1" ht="12" customHeight="1" thickBot="1">
      <c r="A31" s="25"/>
      <c r="B31" s="62" t="s">
        <v>23</v>
      </c>
      <c r="C31" s="109">
        <v>462181</v>
      </c>
      <c r="D31" s="52">
        <v>251945</v>
      </c>
      <c r="E31" s="53">
        <f t="shared" si="4"/>
        <v>210236</v>
      </c>
      <c r="F31" s="153">
        <v>1119044</v>
      </c>
      <c r="G31" s="154">
        <v>449811</v>
      </c>
      <c r="H31" s="53">
        <f t="shared" si="5"/>
        <v>669233</v>
      </c>
      <c r="I31" s="155">
        <v>971350</v>
      </c>
      <c r="J31" s="156">
        <v>351069</v>
      </c>
      <c r="K31" s="53">
        <f t="shared" si="6"/>
        <v>620281</v>
      </c>
      <c r="L31" s="155">
        <v>236910</v>
      </c>
      <c r="M31" s="156">
        <v>190713</v>
      </c>
      <c r="N31" s="53">
        <f t="shared" si="7"/>
        <v>46197</v>
      </c>
    </row>
    <row r="32" spans="1:14" s="1" customFormat="1" ht="12" customHeight="1" thickBot="1">
      <c r="A32" s="25" t="s">
        <v>4</v>
      </c>
      <c r="B32" s="26" t="s">
        <v>104</v>
      </c>
      <c r="C32" s="107">
        <v>133718</v>
      </c>
      <c r="D32" s="35">
        <v>122916</v>
      </c>
      <c r="E32" s="53">
        <f t="shared" si="4"/>
        <v>10802</v>
      </c>
      <c r="F32" s="107">
        <v>264315</v>
      </c>
      <c r="G32" s="35">
        <v>217332</v>
      </c>
      <c r="H32" s="53">
        <f t="shared" si="5"/>
        <v>46983</v>
      </c>
      <c r="I32" s="107">
        <v>226248</v>
      </c>
      <c r="J32" s="35">
        <v>192525</v>
      </c>
      <c r="K32" s="64">
        <f t="shared" si="6"/>
        <v>33723</v>
      </c>
      <c r="L32" s="107">
        <v>111314</v>
      </c>
      <c r="M32" s="35">
        <v>108163</v>
      </c>
      <c r="N32" s="53">
        <f t="shared" si="7"/>
        <v>3151</v>
      </c>
    </row>
    <row r="33" spans="1:14" s="1" customFormat="1" ht="12" customHeight="1" thickBot="1">
      <c r="A33" s="25"/>
      <c r="B33" s="33" t="s">
        <v>105</v>
      </c>
      <c r="C33" s="107">
        <v>128963</v>
      </c>
      <c r="D33" s="35">
        <v>125198</v>
      </c>
      <c r="E33" s="43">
        <f t="shared" si="4"/>
        <v>3765</v>
      </c>
      <c r="F33" s="149">
        <v>206902</v>
      </c>
      <c r="G33" s="150">
        <v>206882</v>
      </c>
      <c r="H33" s="43">
        <f t="shared" si="5"/>
        <v>20</v>
      </c>
      <c r="I33" s="149">
        <v>197079</v>
      </c>
      <c r="J33" s="150">
        <v>197079</v>
      </c>
      <c r="K33" s="29">
        <f t="shared" si="6"/>
        <v>0</v>
      </c>
      <c r="L33" s="149">
        <v>104610</v>
      </c>
      <c r="M33" s="150">
        <v>103117</v>
      </c>
      <c r="N33" s="43">
        <f t="shared" si="7"/>
        <v>1493</v>
      </c>
    </row>
    <row r="34" spans="1:14" s="1" customFormat="1" ht="12" customHeight="1" thickBot="1">
      <c r="A34" s="25"/>
      <c r="B34" s="59" t="s">
        <v>13</v>
      </c>
      <c r="C34" s="108">
        <v>127064</v>
      </c>
      <c r="D34" s="49">
        <v>126954</v>
      </c>
      <c r="E34" s="43">
        <f t="shared" si="4"/>
        <v>110</v>
      </c>
      <c r="F34" s="60">
        <v>200150</v>
      </c>
      <c r="G34" s="42">
        <v>199374</v>
      </c>
      <c r="H34" s="43">
        <f t="shared" si="5"/>
        <v>776</v>
      </c>
      <c r="I34" s="151">
        <v>194250</v>
      </c>
      <c r="J34" s="152">
        <v>194250</v>
      </c>
      <c r="K34" s="43">
        <f t="shared" si="6"/>
        <v>0</v>
      </c>
      <c r="L34" s="151">
        <v>93613</v>
      </c>
      <c r="M34" s="152">
        <v>93613</v>
      </c>
      <c r="N34" s="43">
        <f t="shared" si="7"/>
        <v>0</v>
      </c>
    </row>
    <row r="35" spans="1:14" s="1" customFormat="1" ht="12" customHeight="1" thickBot="1">
      <c r="A35" s="25"/>
      <c r="B35" s="59" t="s">
        <v>14</v>
      </c>
      <c r="C35" s="108">
        <v>132252</v>
      </c>
      <c r="D35" s="49">
        <v>130566</v>
      </c>
      <c r="E35" s="43">
        <f t="shared" si="4"/>
        <v>1686</v>
      </c>
      <c r="F35" s="60">
        <v>210498</v>
      </c>
      <c r="G35" s="42">
        <v>210038</v>
      </c>
      <c r="H35" s="43">
        <f t="shared" si="5"/>
        <v>460</v>
      </c>
      <c r="I35" s="151">
        <v>198904</v>
      </c>
      <c r="J35" s="152">
        <v>198904</v>
      </c>
      <c r="K35" s="43">
        <f t="shared" si="6"/>
        <v>0</v>
      </c>
      <c r="L35" s="151">
        <v>106556</v>
      </c>
      <c r="M35" s="152">
        <v>106556</v>
      </c>
      <c r="N35" s="43">
        <f t="shared" si="7"/>
        <v>0</v>
      </c>
    </row>
    <row r="36" spans="1:14" s="1" customFormat="1" ht="12" customHeight="1" thickBot="1">
      <c r="A36" s="25"/>
      <c r="B36" s="59" t="s">
        <v>15</v>
      </c>
      <c r="C36" s="108">
        <v>117683</v>
      </c>
      <c r="D36" s="49">
        <v>117563</v>
      </c>
      <c r="E36" s="43">
        <f t="shared" si="4"/>
        <v>120</v>
      </c>
      <c r="F36" s="60">
        <v>209146</v>
      </c>
      <c r="G36" s="42">
        <v>209064</v>
      </c>
      <c r="H36" s="43">
        <f t="shared" si="5"/>
        <v>82</v>
      </c>
      <c r="I36" s="151">
        <v>189204</v>
      </c>
      <c r="J36" s="152">
        <v>189204</v>
      </c>
      <c r="K36" s="43">
        <f t="shared" si="6"/>
        <v>0</v>
      </c>
      <c r="L36" s="151">
        <v>106721</v>
      </c>
      <c r="M36" s="152">
        <v>106721</v>
      </c>
      <c r="N36" s="43">
        <f t="shared" si="7"/>
        <v>0</v>
      </c>
    </row>
    <row r="37" spans="1:14" s="1" customFormat="1" ht="12" customHeight="1" thickBot="1">
      <c r="A37" s="25"/>
      <c r="B37" s="59" t="s">
        <v>16</v>
      </c>
      <c r="C37" s="108">
        <v>119007</v>
      </c>
      <c r="D37" s="49">
        <v>118695</v>
      </c>
      <c r="E37" s="43">
        <f t="shared" si="4"/>
        <v>312</v>
      </c>
      <c r="F37" s="60">
        <v>200624</v>
      </c>
      <c r="G37" s="42">
        <v>200426</v>
      </c>
      <c r="H37" s="43">
        <f t="shared" si="5"/>
        <v>198</v>
      </c>
      <c r="I37" s="151">
        <v>189015</v>
      </c>
      <c r="J37" s="152">
        <v>189015</v>
      </c>
      <c r="K37" s="43">
        <f t="shared" si="6"/>
        <v>0</v>
      </c>
      <c r="L37" s="151">
        <v>110107</v>
      </c>
      <c r="M37" s="152">
        <v>110107</v>
      </c>
      <c r="N37" s="43">
        <f t="shared" si="7"/>
        <v>0</v>
      </c>
    </row>
    <row r="38" spans="1:14" s="1" customFormat="1" ht="12" customHeight="1" thickBot="1">
      <c r="A38" s="25"/>
      <c r="B38" s="59" t="s">
        <v>17</v>
      </c>
      <c r="C38" s="108">
        <v>124912</v>
      </c>
      <c r="D38" s="49">
        <v>118312</v>
      </c>
      <c r="E38" s="43">
        <f t="shared" si="4"/>
        <v>6600</v>
      </c>
      <c r="F38" s="60">
        <v>446267</v>
      </c>
      <c r="G38" s="42">
        <v>193809</v>
      </c>
      <c r="H38" s="43">
        <f t="shared" si="5"/>
        <v>252458</v>
      </c>
      <c r="I38" s="151">
        <v>253615</v>
      </c>
      <c r="J38" s="152">
        <v>180660</v>
      </c>
      <c r="K38" s="43">
        <f t="shared" si="6"/>
        <v>72955</v>
      </c>
      <c r="L38" s="151">
        <v>117808</v>
      </c>
      <c r="M38" s="152">
        <v>114718</v>
      </c>
      <c r="N38" s="43">
        <f t="shared" si="7"/>
        <v>3090</v>
      </c>
    </row>
    <row r="39" spans="1:14" s="1" customFormat="1" ht="12" customHeight="1" thickBot="1">
      <c r="A39" s="25"/>
      <c r="B39" s="59" t="s">
        <v>18</v>
      </c>
      <c r="C39" s="108">
        <v>151025</v>
      </c>
      <c r="D39" s="49">
        <v>117201</v>
      </c>
      <c r="E39" s="43">
        <f t="shared" si="4"/>
        <v>33824</v>
      </c>
      <c r="F39" s="60">
        <v>248383</v>
      </c>
      <c r="G39" s="42">
        <v>240173</v>
      </c>
      <c r="H39" s="43">
        <f t="shared" si="5"/>
        <v>8210</v>
      </c>
      <c r="I39" s="151">
        <v>327222</v>
      </c>
      <c r="J39" s="152">
        <v>199338</v>
      </c>
      <c r="K39" s="43">
        <f t="shared" si="6"/>
        <v>127884</v>
      </c>
      <c r="L39" s="151">
        <v>116680</v>
      </c>
      <c r="M39" s="152">
        <v>111563</v>
      </c>
      <c r="N39" s="43">
        <f t="shared" si="7"/>
        <v>5117</v>
      </c>
    </row>
    <row r="40" spans="1:14" s="1" customFormat="1" ht="12" customHeight="1" thickBot="1">
      <c r="A40" s="25"/>
      <c r="B40" s="59" t="s">
        <v>19</v>
      </c>
      <c r="C40" s="108">
        <v>120302</v>
      </c>
      <c r="D40" s="49">
        <v>118176</v>
      </c>
      <c r="E40" s="43">
        <f t="shared" si="4"/>
        <v>2126</v>
      </c>
      <c r="F40" s="60">
        <v>250340</v>
      </c>
      <c r="G40" s="42">
        <v>233074</v>
      </c>
      <c r="H40" s="43">
        <f t="shared" si="5"/>
        <v>17266</v>
      </c>
      <c r="I40" s="151">
        <v>196884</v>
      </c>
      <c r="J40" s="152">
        <v>196701</v>
      </c>
      <c r="K40" s="43">
        <f t="shared" si="6"/>
        <v>183</v>
      </c>
      <c r="L40" s="151">
        <v>118898</v>
      </c>
      <c r="M40" s="152">
        <v>110399</v>
      </c>
      <c r="N40" s="43">
        <f t="shared" si="7"/>
        <v>8499</v>
      </c>
    </row>
    <row r="41" spans="1:14" s="1" customFormat="1" ht="12" customHeight="1" thickBot="1">
      <c r="A41" s="25"/>
      <c r="B41" s="59" t="s">
        <v>20</v>
      </c>
      <c r="C41" s="108">
        <v>125656</v>
      </c>
      <c r="D41" s="49">
        <v>125520</v>
      </c>
      <c r="E41" s="43">
        <f t="shared" si="4"/>
        <v>136</v>
      </c>
      <c r="F41" s="60">
        <v>215775</v>
      </c>
      <c r="G41" s="42">
        <v>215147</v>
      </c>
      <c r="H41" s="43">
        <f t="shared" si="5"/>
        <v>628</v>
      </c>
      <c r="I41" s="151">
        <v>188943</v>
      </c>
      <c r="J41" s="152">
        <v>188479</v>
      </c>
      <c r="K41" s="43">
        <f t="shared" si="6"/>
        <v>464</v>
      </c>
      <c r="L41" s="151">
        <v>115693</v>
      </c>
      <c r="M41" s="152">
        <v>112716</v>
      </c>
      <c r="N41" s="43">
        <f t="shared" si="7"/>
        <v>2977</v>
      </c>
    </row>
    <row r="42" spans="1:14" s="1" customFormat="1" ht="12" customHeight="1" thickBot="1">
      <c r="A42" s="25"/>
      <c r="B42" s="59" t="s">
        <v>22</v>
      </c>
      <c r="C42" s="108">
        <v>144704</v>
      </c>
      <c r="D42" s="49">
        <v>127456</v>
      </c>
      <c r="E42" s="43">
        <f t="shared" si="4"/>
        <v>17248</v>
      </c>
      <c r="F42" s="60">
        <v>241307</v>
      </c>
      <c r="G42" s="42">
        <v>240886</v>
      </c>
      <c r="H42" s="43">
        <f t="shared" si="5"/>
        <v>421</v>
      </c>
      <c r="I42" s="151">
        <v>195671</v>
      </c>
      <c r="J42" s="152">
        <v>195475</v>
      </c>
      <c r="K42" s="43">
        <f t="shared" si="6"/>
        <v>196</v>
      </c>
      <c r="L42" s="151">
        <v>111980</v>
      </c>
      <c r="M42" s="152">
        <v>109911</v>
      </c>
      <c r="N42" s="43">
        <f t="shared" si="7"/>
        <v>2069</v>
      </c>
    </row>
    <row r="43" spans="1:14" s="1" customFormat="1" ht="12" customHeight="1" thickBot="1">
      <c r="A43" s="25"/>
      <c r="B43" s="59" t="s">
        <v>21</v>
      </c>
      <c r="C43" s="108">
        <v>125366</v>
      </c>
      <c r="D43" s="49">
        <v>125325</v>
      </c>
      <c r="E43" s="43">
        <f t="shared" si="4"/>
        <v>41</v>
      </c>
      <c r="F43" s="60">
        <v>231918</v>
      </c>
      <c r="G43" s="42">
        <v>224140</v>
      </c>
      <c r="H43" s="43">
        <f t="shared" si="5"/>
        <v>7778</v>
      </c>
      <c r="I43" s="151">
        <v>194991</v>
      </c>
      <c r="J43" s="152">
        <v>194794</v>
      </c>
      <c r="K43" s="43">
        <f t="shared" si="6"/>
        <v>197</v>
      </c>
      <c r="L43" s="151">
        <v>110396</v>
      </c>
      <c r="M43" s="152">
        <v>109977</v>
      </c>
      <c r="N43" s="43">
        <f t="shared" si="7"/>
        <v>419</v>
      </c>
    </row>
    <row r="44" spans="1:14" s="1" customFormat="1" ht="12" customHeight="1" thickBot="1">
      <c r="A44" s="25"/>
      <c r="B44" s="62" t="s">
        <v>23</v>
      </c>
      <c r="C44" s="109">
        <v>185351</v>
      </c>
      <c r="D44" s="52">
        <v>125751</v>
      </c>
      <c r="E44" s="53">
        <f t="shared" si="4"/>
        <v>59600</v>
      </c>
      <c r="F44" s="153">
        <v>504645</v>
      </c>
      <c r="G44" s="154">
        <v>229923</v>
      </c>
      <c r="H44" s="53">
        <f t="shared" si="5"/>
        <v>274722</v>
      </c>
      <c r="I44" s="155">
        <v>397718</v>
      </c>
      <c r="J44" s="156">
        <v>185786</v>
      </c>
      <c r="K44" s="110">
        <f t="shared" si="6"/>
        <v>211932</v>
      </c>
      <c r="L44" s="157">
        <v>123486</v>
      </c>
      <c r="M44" s="154">
        <v>109382</v>
      </c>
      <c r="N44" s="53">
        <f t="shared" si="7"/>
        <v>14104</v>
      </c>
    </row>
    <row r="45" spans="2:5" s="1" customFormat="1" ht="11.25" customHeight="1">
      <c r="B45" s="68" t="s">
        <v>87</v>
      </c>
      <c r="E45" s="48"/>
    </row>
    <row r="46" s="1" customFormat="1" ht="11.25" customHeight="1">
      <c r="E46" s="48"/>
    </row>
    <row r="47" s="1" customFormat="1" ht="11.25" customHeight="1">
      <c r="E47" s="48"/>
    </row>
    <row r="48" s="1" customFormat="1" ht="11.25" customHeight="1">
      <c r="E48" s="48"/>
    </row>
    <row r="49" s="1" customFormat="1" ht="11.25" customHeight="1">
      <c r="E49" s="48"/>
    </row>
    <row r="50" s="1" customFormat="1" ht="11.25" customHeight="1">
      <c r="E50" s="48"/>
    </row>
    <row r="51" s="1" customFormat="1" ht="11.25" customHeight="1">
      <c r="E51" s="48"/>
    </row>
    <row r="52" s="1" customFormat="1" ht="11.25" customHeight="1">
      <c r="E52" s="48"/>
    </row>
    <row r="53" s="1" customFormat="1" ht="11.25" customHeight="1">
      <c r="E53" s="48"/>
    </row>
    <row r="54" s="1" customFormat="1" ht="11.25" customHeight="1">
      <c r="E54" s="48"/>
    </row>
    <row r="55" s="1" customFormat="1" ht="11.25" customHeight="1">
      <c r="E55" s="48"/>
    </row>
    <row r="56" s="1" customFormat="1" ht="11.25" customHeight="1">
      <c r="E56" s="48"/>
    </row>
    <row r="57" s="1" customFormat="1" ht="11.25" customHeight="1">
      <c r="E57" s="48"/>
    </row>
    <row r="58" s="1" customFormat="1" ht="11.25" customHeight="1">
      <c r="E58" s="48"/>
    </row>
    <row r="59" s="1" customFormat="1" ht="11.25" customHeight="1">
      <c r="E59" s="48"/>
    </row>
  </sheetData>
  <sheetProtection password="C71E" sheet="1" objects="1" scenarios="1"/>
  <mergeCells count="10">
    <mergeCell ref="C4:E4"/>
    <mergeCell ref="L3:N4"/>
    <mergeCell ref="A32:A44"/>
    <mergeCell ref="F3:H4"/>
    <mergeCell ref="I3:K4"/>
    <mergeCell ref="A3:B4"/>
    <mergeCell ref="A5:B5"/>
    <mergeCell ref="A6:A18"/>
    <mergeCell ref="A19:A31"/>
    <mergeCell ref="C3:E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21:B31 B34:B44 B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2008-12-05T05:59:27Z</cp:lastPrinted>
  <dcterms:created xsi:type="dcterms:W3CDTF">2003-02-20T10:45:35Z</dcterms:created>
  <dcterms:modified xsi:type="dcterms:W3CDTF">2011-02-21T11:40:52Z</dcterms:modified>
  <cp:category/>
  <cp:version/>
  <cp:contentType/>
  <cp:contentStatus/>
</cp:coreProperties>
</file>