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O:\おさむらいさま\⑤地方創生応援税制（企業版ふるさと納税）\R08\"/>
    </mc:Choice>
  </mc:AlternateContent>
  <xr:revisionPtr revIDLastSave="0" documentId="13_ncr:1_{30767DBB-C72F-4404-8210-704DA741DCFB}" xr6:coauthVersionLast="47" xr6:coauthVersionMax="47" xr10:uidLastSave="{00000000-0000-0000-0000-000000000000}"/>
  <bookViews>
    <workbookView xWindow="-110" yWindow="-110" windowWidth="19420" windowHeight="11500" xr2:uid="{C610C5A5-1142-40F3-BBDE-A23A823C142D}"/>
  </bookViews>
  <sheets>
    <sheet name="寄附申出書(こちらを入力)" sheetId="1" r:id="rId1"/>
    <sheet name="【参考①】記入例" sheetId="7" r:id="rId2"/>
    <sheet name="【参考②】重点事業" sheetId="6" r:id="rId3"/>
    <sheet name="【参考③】寄附使途" sheetId="2" r:id="rId4"/>
    <sheet name="【参考④】紹介企業" sheetId="5" r:id="rId5"/>
    <sheet name="事務手続き" sheetId="4" state="hidden" r:id="rId6"/>
  </sheets>
  <definedNames>
    <definedName name="_xlnm.Print_Area" localSheetId="1">【参考①】記入例!$A$1:$O$38</definedName>
    <definedName name="_xlnm.Print_Area" localSheetId="2">【参考②】重点事業!$A$1:$D$21</definedName>
    <definedName name="_xlnm.Print_Area" localSheetId="3">【参考③】寄附使途!$A$1:$G$16</definedName>
    <definedName name="_xlnm.Print_Area" localSheetId="4">【参考④】紹介企業!$A$1:$C$11</definedName>
    <definedName name="_xlnm.Print_Area" localSheetId="0">'寄附申出書(こちらを入力)'!$A$1:$O$38</definedName>
    <definedName name="すべての県民が安全・安心に生活できる「とちぎ」をつくる事業">【参考③】寄附使途!$F$4:$F$12</definedName>
    <definedName name="県民１人ひとりが健康に暮らし_希望を持てる「とちぎ」をつくる事業">【参考③】寄附使途!$E$4:$E$10</definedName>
    <definedName name="未来に誇れる魅力に満ち_自然と共生する「とちぎ」をつくる事業">【参考③】寄附使途!$G$4:$G$12</definedName>
    <definedName name="未来を担う人材が育ち_女性や若者が輝く「とちぎ」をつくる事業">【参考③】寄附使途!$C$4:$C$12</definedName>
    <definedName name="様々な産業が高い付加価値を生み出し_豊かさにつながる「とちぎ」をつくる事業">【参考③】寄附使途!$D$4:$D$15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2" l="1"/>
  <c r="M3" i="4"/>
  <c r="O3" i="4"/>
  <c r="N3" i="4"/>
  <c r="I3" i="4"/>
  <c r="V3" i="4"/>
  <c r="U3" i="4"/>
  <c r="T3" i="4"/>
  <c r="S3" i="4"/>
  <c r="R3" i="4"/>
  <c r="L3" i="4"/>
  <c r="K3" i="4"/>
  <c r="J3" i="4"/>
  <c r="H3" i="4"/>
  <c r="G3" i="4"/>
  <c r="B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佐藤　直道</author>
  </authors>
  <commentList>
    <comment ref="Q2" authorId="0" shapeId="0" xr:uid="{D69151B3-448B-4F98-B4AB-CACB3AB21FED}">
      <text>
        <r>
          <rPr>
            <b/>
            <sz val="11"/>
            <color indexed="81"/>
            <rFont val="Meiryo UI"/>
            <family val="3"/>
            <charset val="128"/>
          </rPr>
          <t>＜寄附者入力項目＞</t>
        </r>
        <r>
          <rPr>
            <sz val="11"/>
            <color indexed="81"/>
            <rFont val="Meiryo UI"/>
            <family val="3"/>
            <charset val="128"/>
          </rPr>
          <t xml:space="preserve">色付きセル（各項目における個別の注意事項等も確認の上、入力してください）
</t>
        </r>
        <r>
          <rPr>
            <b/>
            <sz val="11"/>
            <color indexed="81"/>
            <rFont val="Meiryo UI"/>
            <family val="3"/>
            <charset val="128"/>
          </rPr>
          <t>＜提出先＞</t>
        </r>
        <r>
          <rPr>
            <sz val="11"/>
            <color indexed="81"/>
            <rFont val="Meiryo UI"/>
            <family val="3"/>
            <charset val="128"/>
          </rPr>
          <t xml:space="preserve"> 「jinko-kikaku@pref.tochigi.lg.jp」宛て（本エクセルデータをそのまま提出してください）
</t>
        </r>
        <r>
          <rPr>
            <b/>
            <sz val="11"/>
            <color indexed="81"/>
            <rFont val="Meiryo UI"/>
            <family val="3"/>
            <charset val="128"/>
          </rPr>
          <t>＜申出書提出後の手続きの流れ・スケジュール＞　</t>
        </r>
        <r>
          <rPr>
            <sz val="11"/>
            <color indexed="81"/>
            <rFont val="Meiryo UI"/>
            <family val="3"/>
            <charset val="128"/>
          </rPr>
          <t xml:space="preserve">※完了まで概ね２～３週間程度です
　①【栃木県】受入手続き　　　　　　　　　　 　　 →　申出書受領後３～５営業日程度かかります。
　②【寄附者】ご寄附　　　　　　　　　　       　   →　①の完了後、振込等の手続きをお願いします。
　③【栃木県】受領証の発送＆県HPへの掲載　→　②の完了後、７～１０営業日程度かかります。
</t>
        </r>
        <r>
          <rPr>
            <b/>
            <sz val="11"/>
            <color indexed="81"/>
            <rFont val="Meiryo UI"/>
            <family val="3"/>
            <charset val="128"/>
          </rPr>
          <t>＜お問い合わせ先＞</t>
        </r>
        <r>
          <rPr>
            <sz val="11"/>
            <color indexed="81"/>
            <rFont val="Meiryo UI"/>
            <family val="3"/>
            <charset val="128"/>
          </rPr>
          <t>　栃木県総合政策部人口未来課　企業版ふるさと納税担当　（028-623-2826）まで</t>
        </r>
      </text>
    </comment>
    <comment ref="Q8" authorId="0" shapeId="0" xr:uid="{F8B2062B-0296-4698-9E9D-9784342D03B6}">
      <text>
        <r>
          <rPr>
            <b/>
            <sz val="10"/>
            <color indexed="81"/>
            <rFont val="Meiryo UI"/>
            <family val="3"/>
            <charset val="128"/>
          </rPr>
          <t>【注意事項】
国税庁HPに掲載されている法人名を記載してください。</t>
        </r>
      </text>
    </comment>
    <comment ref="Q9" authorId="0" shapeId="0" xr:uid="{19776EC4-17E1-4923-B019-99BBB6A02A8F}">
      <text>
        <r>
          <rPr>
            <b/>
            <sz val="10"/>
            <color indexed="81"/>
            <rFont val="Meiryo UI"/>
            <family val="3"/>
            <charset val="128"/>
          </rPr>
          <t>【注意事項】
代表者の役職及び氏名（ふりがな）を記載してください。</t>
        </r>
      </text>
    </comment>
    <comment ref="Q10" authorId="0" shapeId="0" xr:uid="{A727E13F-2984-4818-B382-0BDEA24E1F9A}">
      <text>
        <r>
          <rPr>
            <b/>
            <sz val="10"/>
            <color indexed="81"/>
            <rFont val="Meiryo UI"/>
            <family val="3"/>
            <charset val="128"/>
          </rPr>
          <t>【注意事項】
国税庁HPに掲載されている本社の所在地を記載してください。なお、本社住所と受領証送付先住所が異なる場合は、３の「その他」に送付先住所を記載してください。</t>
        </r>
      </text>
    </comment>
    <comment ref="Q11" authorId="0" shapeId="0" xr:uid="{AF75B859-CF3A-4E64-A7FE-9B3781BDF90C}">
      <text>
        <r>
          <rPr>
            <b/>
            <sz val="10"/>
            <color indexed="81"/>
            <rFont val="Meiryo UI"/>
            <family val="3"/>
            <charset val="128"/>
          </rPr>
          <t>【注意事項】
国税庁HPに掲載されている法人番号を記載してください。</t>
        </r>
      </text>
    </comment>
    <comment ref="Q18" authorId="0" shapeId="0" xr:uid="{1CE354CC-B7D5-4F17-A0EF-5FDB67C9989F}">
      <text>
        <r>
          <rPr>
            <b/>
            <sz val="10"/>
            <color indexed="81"/>
            <rFont val="Meiryo UI"/>
            <family val="3"/>
            <charset val="128"/>
          </rPr>
          <t>【注意事項】
選択肢の内容は「重点事業」のタブを参照してください。</t>
        </r>
      </text>
    </comment>
    <comment ref="Q20" authorId="0" shapeId="0" xr:uid="{3D417841-40D7-4096-9648-E270D031603D}">
      <text>
        <r>
          <rPr>
            <b/>
            <sz val="10"/>
            <color indexed="81"/>
            <rFont val="Meiryo UI"/>
            <family val="3"/>
            <charset val="128"/>
          </rPr>
          <t>【注意事項】
選択肢の内容は「寄附使途」のタブを参照してください。</t>
        </r>
      </text>
    </comment>
    <comment ref="Q21" authorId="0" shapeId="0" xr:uid="{FEE043A4-14A6-46EB-A271-900B66C4876A}">
      <text>
        <r>
          <rPr>
            <b/>
            <sz val="10"/>
            <color indexed="81"/>
            <rFont val="Meiryo UI"/>
            <family val="3"/>
            <charset val="128"/>
          </rPr>
          <t>【注意事項】
選択肢の内容は「寄附使途」のタブを参照してください。</t>
        </r>
      </text>
    </comment>
    <comment ref="Q22" authorId="0" shapeId="0" xr:uid="{255D1210-8FC0-4B34-AF03-36BC99336683}">
      <text>
        <r>
          <rPr>
            <b/>
            <sz val="10"/>
            <color indexed="81"/>
            <rFont val="Meiryo UI"/>
            <family val="3"/>
            <charset val="128"/>
          </rPr>
          <t>【注意事項】
寄附額の下限は10万円です。</t>
        </r>
      </text>
    </comment>
    <comment ref="Q23" authorId="0" shapeId="0" xr:uid="{AAE0FBAB-F4D3-400C-B0B1-04831A0229C4}">
      <text>
        <r>
          <rPr>
            <b/>
            <sz val="10"/>
            <color indexed="81"/>
            <rFont val="Meiryo UI"/>
            <family val="3"/>
            <charset val="128"/>
          </rPr>
          <t>【注意事項】
決算等の都合で、寄附(払込)期限が決まっている場合は、「○○月○○日まで」と記載し、３の「その他」にその旨記載してください。（例：○月末日までに寄附手続き完了希望）</t>
        </r>
      </text>
    </comment>
    <comment ref="Q24" authorId="0" shapeId="0" xr:uid="{D030A29C-69A4-43EB-8588-497137BC4D5D}">
      <text>
        <r>
          <rPr>
            <b/>
            <sz val="10"/>
            <color indexed="81"/>
            <rFont val="Meiryo UI"/>
            <family val="3"/>
            <charset val="128"/>
          </rPr>
          <t>【注意事項】
「納付書」を選んだ場合には、納付書を送付します。「口座振込」を選んだ場合には、振込先の口座番号等をメール等で連絡します。なお、手数料についてはご負担願います。</t>
        </r>
      </text>
    </comment>
    <comment ref="Q25" authorId="0" shapeId="0" xr:uid="{11A4677B-5F29-4DBB-903A-5629000B7FCA}">
      <text>
        <r>
          <rPr>
            <b/>
            <sz val="10"/>
            <color indexed="81"/>
            <rFont val="Meiryo UI"/>
            <family val="3"/>
            <charset val="128"/>
          </rPr>
          <t>【注意事項】
支援企業からの紹介を受けての寄附の場合は、紹介企業名を選択してください。
紹介を受けていない場合は、「紹介は受けていない」を選択してください。</t>
        </r>
      </text>
    </comment>
    <comment ref="Q28" authorId="0" shapeId="0" xr:uid="{57117CBF-6D53-4D88-973E-244C5F94B62C}">
      <text>
        <r>
          <rPr>
            <b/>
            <sz val="10"/>
            <color indexed="81"/>
            <rFont val="Meiryo UI"/>
            <family val="3"/>
            <charset val="128"/>
          </rPr>
          <t>【注意事項】
寄附の翌年度８月に、前年度実績が内閣府HPで公表される際の公表の可否です。
公表の内容等は、内閣府HPを参照してください。</t>
        </r>
      </text>
    </comment>
    <comment ref="Q29" authorId="0" shapeId="0" xr:uid="{3148DD18-F7D3-4503-A91C-CE45260D3EDC}">
      <text>
        <r>
          <rPr>
            <b/>
            <sz val="10"/>
            <color indexed="81"/>
            <rFont val="Meiryo UI"/>
            <family val="3"/>
            <charset val="128"/>
          </rPr>
          <t>【注意事項】
寄附の翌年度８月に、前年度実績が内閣府HPで公表される際の公表の可否です。
公表の内容等は、内閣府HPを参照してください（金額は、自治体ごとの総額を公表）。</t>
        </r>
      </text>
    </comment>
    <comment ref="Q30" authorId="0" shapeId="0" xr:uid="{59613023-67BF-440B-98A8-25D7E8A5A314}">
      <text>
        <r>
          <rPr>
            <b/>
            <sz val="10"/>
            <color indexed="81"/>
            <rFont val="Meiryo UI"/>
            <family val="3"/>
            <charset val="128"/>
          </rPr>
          <t>【注意事項】
寄附の受領確認後、法人名やロゴ、会社概要等を県HPに掲載します。
なお、掲載内容の詳細については、手続きを進める中で、確認・調整させていただきます。</t>
        </r>
      </text>
    </comment>
    <comment ref="Q31" authorId="0" shapeId="0" xr:uid="{DF8B1DB8-C536-4A3A-9B7F-021C74DA4439}">
      <text>
        <r>
          <rPr>
            <b/>
            <sz val="10"/>
            <color indexed="81"/>
            <rFont val="Meiryo UI"/>
            <family val="3"/>
            <charset val="128"/>
          </rPr>
          <t>【注意事項】
寄附の翌年度7月に、県公館で開催する贈呈式にご案内します（欠席の場合、郵送）。
なお、目録贈呈式等の実施をご希望の場合には、「希望する」を選び、３の「その他」にその旨と実施を希望する時期を記載してください。（例：目録贈呈式を、年内に開催希望）</t>
        </r>
      </text>
    </comment>
    <comment ref="Q38" authorId="0" shapeId="0" xr:uid="{30ABCB98-4FFE-4153-9D40-CA475167D691}">
      <text>
        <r>
          <rPr>
            <b/>
            <sz val="10"/>
            <color indexed="81"/>
            <rFont val="Meiryo UI"/>
            <family val="3"/>
            <charset val="128"/>
          </rPr>
          <t>【注意事項】
本社住所と受領証送付先住所が異なる場合や寄附(払込)期限が決まっている場合、目録贈呈式等の実施を希望する場合はこちらに記載してください。</t>
        </r>
      </text>
    </comment>
    <comment ref="Q41" authorId="0" shapeId="0" xr:uid="{F65A16CF-2302-434B-9303-773ECC41081C}">
      <text>
        <r>
          <rPr>
            <b/>
            <sz val="10"/>
            <color indexed="81"/>
            <rFont val="Meiryo UI"/>
            <family val="3"/>
            <charset val="128"/>
          </rPr>
          <t>【注意事項】
今後の企業版ふるさと納税推進の参考にしますので、寄附いただいた経緯を自由に記載いただければ幸いです。（例：役員・従業員の出身地、各都道府県に寄附をしている　等）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佐藤　直道</author>
  </authors>
  <commentList>
    <comment ref="Q2" authorId="0" shapeId="0" xr:uid="{5ADC6224-5BC8-4F00-BE8C-E66DAECAADC4}">
      <text>
        <r>
          <rPr>
            <b/>
            <sz val="11"/>
            <color indexed="81"/>
            <rFont val="Meiryo UI"/>
            <family val="3"/>
            <charset val="128"/>
          </rPr>
          <t>＜寄附者入力項目＞</t>
        </r>
        <r>
          <rPr>
            <sz val="11"/>
            <color indexed="81"/>
            <rFont val="Meiryo UI"/>
            <family val="3"/>
            <charset val="128"/>
          </rPr>
          <t xml:space="preserve">色付きセル（各項目における個別の注意事項等も確認の上、入力してください）
</t>
        </r>
        <r>
          <rPr>
            <b/>
            <sz val="11"/>
            <color indexed="81"/>
            <rFont val="Meiryo UI"/>
            <family val="3"/>
            <charset val="128"/>
          </rPr>
          <t>＜提出先＞</t>
        </r>
        <r>
          <rPr>
            <sz val="11"/>
            <color indexed="81"/>
            <rFont val="Meiryo UI"/>
            <family val="3"/>
            <charset val="128"/>
          </rPr>
          <t xml:space="preserve"> 「sogo-seisaku@pref.tochigi.lg.jp」宛て（本エクセルデータをそのまま提出してください）
</t>
        </r>
        <r>
          <rPr>
            <b/>
            <sz val="11"/>
            <color indexed="81"/>
            <rFont val="Meiryo UI"/>
            <family val="3"/>
            <charset val="128"/>
          </rPr>
          <t>＜申出書提出後の手続きの流れ・スケジュール＞　</t>
        </r>
        <r>
          <rPr>
            <sz val="11"/>
            <color indexed="81"/>
            <rFont val="Meiryo UI"/>
            <family val="3"/>
            <charset val="128"/>
          </rPr>
          <t xml:space="preserve">※完了まで概ね２～３週間程度です
　①【栃木県】受入手続き　　　　　　　　　　 　　 →　申出書受領後３～５営業日程度かかります。
　②【寄附者】ご寄附　　　　　　　　　　       　   →　①の完了後、振込等の手続きをお願いします。
　③【栃木県】受領証の発送＆県HPへの掲載　→　②の完了後、７～１０営業日程度かかります。
</t>
        </r>
        <r>
          <rPr>
            <b/>
            <sz val="11"/>
            <color indexed="81"/>
            <rFont val="Meiryo UI"/>
            <family val="3"/>
            <charset val="128"/>
          </rPr>
          <t>＜お問い合わせ先＞</t>
        </r>
        <r>
          <rPr>
            <sz val="11"/>
            <color indexed="81"/>
            <rFont val="Meiryo UI"/>
            <family val="3"/>
            <charset val="128"/>
          </rPr>
          <t>　栃木県総合政策課　企業版ふるさと納税担当　（028-623-2206）まで</t>
        </r>
      </text>
    </comment>
    <comment ref="Q8" authorId="0" shapeId="0" xr:uid="{23F940E0-1941-44E6-935F-F467651AFF9E}">
      <text>
        <r>
          <rPr>
            <b/>
            <sz val="10"/>
            <color indexed="81"/>
            <rFont val="Meiryo UI"/>
            <family val="3"/>
            <charset val="128"/>
          </rPr>
          <t>【注意事項】
国税庁HPに掲載されている法人名を記載してください。</t>
        </r>
      </text>
    </comment>
    <comment ref="Q9" authorId="0" shapeId="0" xr:uid="{9F0B87B5-2847-4495-8F1E-2DB01A78F71C}">
      <text>
        <r>
          <rPr>
            <b/>
            <sz val="10"/>
            <color indexed="81"/>
            <rFont val="Meiryo UI"/>
            <family val="3"/>
            <charset val="128"/>
          </rPr>
          <t>【注意事項】
代表者の役職及び氏名（ふりがな）を記載してください。</t>
        </r>
      </text>
    </comment>
    <comment ref="Q10" authorId="0" shapeId="0" xr:uid="{836E535E-0F44-4561-808D-97FA3CAF0B16}">
      <text>
        <r>
          <rPr>
            <b/>
            <sz val="10"/>
            <color indexed="81"/>
            <rFont val="Meiryo UI"/>
            <family val="3"/>
            <charset val="128"/>
          </rPr>
          <t>【注意事項】
国税庁HPに掲載されている本社の所在地を記載してください。なお、本社住所と受領証送付先住所が異なる場合は、３の「その他」に送付先住所を記載してください。</t>
        </r>
      </text>
    </comment>
    <comment ref="Q11" authorId="0" shapeId="0" xr:uid="{7BA60D00-5399-4A9F-8F7B-1477D57E093A}">
      <text>
        <r>
          <rPr>
            <b/>
            <sz val="10"/>
            <color indexed="81"/>
            <rFont val="Meiryo UI"/>
            <family val="3"/>
            <charset val="128"/>
          </rPr>
          <t>【注意事項】
国税庁HPに掲載されている法人番号を記載してください。</t>
        </r>
      </text>
    </comment>
    <comment ref="Q18" authorId="0" shapeId="0" xr:uid="{5F47E668-D712-4691-BF0D-03D0687B97A3}">
      <text>
        <r>
          <rPr>
            <b/>
            <sz val="10"/>
            <color indexed="81"/>
            <rFont val="Meiryo UI"/>
            <family val="3"/>
            <charset val="128"/>
          </rPr>
          <t>【注意事項】
選択肢の内容は「寄附使途」のタブを参照してください。</t>
        </r>
      </text>
    </comment>
    <comment ref="Q20" authorId="0" shapeId="0" xr:uid="{1C9647CC-A3B7-4B32-BA88-5FFC9F032C8A}">
      <text>
        <r>
          <rPr>
            <b/>
            <sz val="10"/>
            <color indexed="81"/>
            <rFont val="Meiryo UI"/>
            <family val="3"/>
            <charset val="128"/>
          </rPr>
          <t>【注意事項】
選択肢の内容は「寄附使途」のタブを参照してください。</t>
        </r>
      </text>
    </comment>
    <comment ref="Q21" authorId="0" shapeId="0" xr:uid="{3C684B78-E8A8-4213-BC8F-32D045A5D69A}">
      <text>
        <r>
          <rPr>
            <b/>
            <sz val="10"/>
            <color indexed="81"/>
            <rFont val="Meiryo UI"/>
            <family val="3"/>
            <charset val="128"/>
          </rPr>
          <t>【注意事項】
選択肢の内容は「寄附使途」のタブを参照してください。</t>
        </r>
      </text>
    </comment>
    <comment ref="Q22" authorId="0" shapeId="0" xr:uid="{AA0062D7-9DB8-409D-B03A-B135C0E5C342}">
      <text>
        <r>
          <rPr>
            <b/>
            <sz val="10"/>
            <color indexed="81"/>
            <rFont val="Meiryo UI"/>
            <family val="3"/>
            <charset val="128"/>
          </rPr>
          <t>【注意事項】
寄附額の下限は10万円です。</t>
        </r>
      </text>
    </comment>
    <comment ref="Q23" authorId="0" shapeId="0" xr:uid="{7368FD7E-4C50-4DCE-BEA9-81922A0B4004}">
      <text>
        <r>
          <rPr>
            <b/>
            <sz val="10"/>
            <color indexed="81"/>
            <rFont val="Meiryo UI"/>
            <family val="3"/>
            <charset val="128"/>
          </rPr>
          <t>【注意事項】
決算等の都合で、寄附(払込)期限が決まっている場合は、「○○月○○日まで」と記載し、３の「その他」にその旨記載してください。（例：○月末日までに寄附手続き完了希望）</t>
        </r>
      </text>
    </comment>
    <comment ref="Q24" authorId="0" shapeId="0" xr:uid="{DD15A066-2A80-433D-A407-CDB025828BE8}">
      <text>
        <r>
          <rPr>
            <b/>
            <sz val="10"/>
            <color indexed="81"/>
            <rFont val="Meiryo UI"/>
            <family val="3"/>
            <charset val="128"/>
          </rPr>
          <t>【注意事項】
「納付書」を選んだ場合には、納付書を送付します。「口座振込」を選んだ場合には、振込先の口座番号等をメール等で連絡します。なお、手数料についてはご負担願います。</t>
        </r>
      </text>
    </comment>
    <comment ref="Q25" authorId="0" shapeId="0" xr:uid="{3CEA925F-FBAD-48A9-B0A0-2885752789B2}">
      <text>
        <r>
          <rPr>
            <b/>
            <sz val="10"/>
            <color indexed="81"/>
            <rFont val="Meiryo UI"/>
            <family val="3"/>
            <charset val="128"/>
          </rPr>
          <t>【注意事項】
支援企業からの紹介を受けての寄附の場合は、紹介企業名を選択してください。
紹介を受けていない場合は、「紹介は受けていない」を選択してください。</t>
        </r>
      </text>
    </comment>
    <comment ref="Q28" authorId="0" shapeId="0" xr:uid="{64FEE29B-FF19-419D-B730-035EF1626EC9}">
      <text>
        <r>
          <rPr>
            <b/>
            <sz val="10"/>
            <color indexed="81"/>
            <rFont val="Meiryo UI"/>
            <family val="3"/>
            <charset val="128"/>
          </rPr>
          <t>【注意事項】
寄附の翌年度８月に、前年度実績が内閣府HPで公表される際の公表の可否です。
公表の内容等は、内閣府HPを参照してください。</t>
        </r>
      </text>
    </comment>
    <comment ref="Q29" authorId="0" shapeId="0" xr:uid="{B40583F7-6894-474C-952D-D248E74B8557}">
      <text>
        <r>
          <rPr>
            <b/>
            <sz val="10"/>
            <color indexed="81"/>
            <rFont val="Meiryo UI"/>
            <family val="3"/>
            <charset val="128"/>
          </rPr>
          <t>【注意事項】
寄附の翌年度８月に、前年度実績が内閣府HPで公表される際の公表の可否です。
公表の内容等は、内閣府HPを参照してください（金額は、自治体ごとの総額を公表）。</t>
        </r>
      </text>
    </comment>
    <comment ref="Q30" authorId="0" shapeId="0" xr:uid="{02EFB67A-9DEC-4A21-B467-B4602D7EBD9F}">
      <text>
        <r>
          <rPr>
            <b/>
            <sz val="10"/>
            <color indexed="81"/>
            <rFont val="Meiryo UI"/>
            <family val="3"/>
            <charset val="128"/>
          </rPr>
          <t>【注意事項】
寄附の受領確認後、法人名やロゴ、会社概要等を県HPに掲載します。
なお、掲載内容の詳細については、手続きを進める中で、確認・調整させていただきます。</t>
        </r>
      </text>
    </comment>
    <comment ref="Q31" authorId="0" shapeId="0" xr:uid="{D37E3D4E-BE54-434E-8E83-EE621EBCB90C}">
      <text>
        <r>
          <rPr>
            <b/>
            <sz val="10"/>
            <color indexed="81"/>
            <rFont val="Meiryo UI"/>
            <family val="3"/>
            <charset val="128"/>
          </rPr>
          <t>【注意事項】
寄附の翌年度7月に、県公館で開催する贈呈式にご案内します（欠席の場合、郵送）。
なお、目録贈呈式等の実施をご希望の場合には、「希望する」を選び、３の「その他」にその旨と実施を希望する時期を記載してください。（例：目録贈呈式を、年内に開催希望）</t>
        </r>
      </text>
    </comment>
    <comment ref="Q38" authorId="0" shapeId="0" xr:uid="{04439922-E851-49CC-9468-1282D97A92B0}">
      <text>
        <r>
          <rPr>
            <b/>
            <sz val="10"/>
            <color indexed="81"/>
            <rFont val="Meiryo UI"/>
            <family val="3"/>
            <charset val="128"/>
          </rPr>
          <t>【注意事項】
本社住所と受領証送付先住所が異なる場合や寄附(払込)期限が決まっている場合、目録贈呈式等の実施を希望する場合はこちらに記載してください。</t>
        </r>
      </text>
    </comment>
    <comment ref="Q41" authorId="0" shapeId="0" xr:uid="{62A3C74F-C565-4ABA-8F89-F47AF0B63AE0}">
      <text>
        <r>
          <rPr>
            <b/>
            <sz val="10"/>
            <color indexed="81"/>
            <rFont val="Meiryo UI"/>
            <family val="3"/>
            <charset val="128"/>
          </rPr>
          <t>【注意事項】
今後の企業版ふるさと納税推進の参考にしますので、寄附いただいた経緯を自由に記載いただければ幸いです。（例：役員・従業員の出身地、各都道府県に寄附をしている　等）</t>
        </r>
      </text>
    </comment>
  </commentList>
</comments>
</file>

<file path=xl/sharedStrings.xml><?xml version="1.0" encoding="utf-8"?>
<sst xmlns="http://schemas.openxmlformats.org/spreadsheetml/2006/main" count="336" uniqueCount="187">
  <si>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</si>
  <si>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栃木県知事　あて</t>
    <rPh sb="0" eb="2">
      <t>トチギ</t>
    </rPh>
    <rPh sb="2" eb="5">
      <t>ケンチジ</t>
    </rPh>
    <phoneticPr fontId="1"/>
  </si>
  <si>
    <t>記</t>
    <rPh sb="0" eb="1">
      <t>キ</t>
    </rPh>
    <phoneticPr fontId="1"/>
  </si>
  <si>
    <t>地方創生応援税制（企業版ふるさと納税）寄附申出書</t>
    <phoneticPr fontId="1"/>
  </si>
  <si>
    <t>１　寄附について</t>
    <rPh sb="2" eb="4">
      <t>キフ</t>
    </rPh>
    <phoneticPr fontId="1"/>
  </si>
  <si>
    <t>２　公表等について</t>
    <rPh sb="2" eb="4">
      <t>コウヒョウ</t>
    </rPh>
    <rPh sb="4" eb="5">
      <t>トウ</t>
    </rPh>
    <phoneticPr fontId="1"/>
  </si>
  <si>
    <t>法人名：</t>
    <rPh sb="0" eb="2">
      <t>ホウジン</t>
    </rPh>
    <rPh sb="2" eb="3">
      <t>メイ</t>
    </rPh>
    <phoneticPr fontId="1"/>
  </si>
  <si>
    <t>法人番号：</t>
    <rPh sb="0" eb="2">
      <t>ホウジン</t>
    </rPh>
    <rPh sb="2" eb="4">
      <t>バンゴウ</t>
    </rPh>
    <phoneticPr fontId="1"/>
  </si>
  <si>
    <t>(2) 寄附金額</t>
    <rPh sb="4" eb="7">
      <t>キフキン</t>
    </rPh>
    <rPh sb="7" eb="8">
      <t>ガク</t>
    </rPh>
    <phoneticPr fontId="1"/>
  </si>
  <si>
    <t>(3) 寄附希望時期</t>
    <rPh sb="4" eb="6">
      <t>キフ</t>
    </rPh>
    <rPh sb="6" eb="8">
      <t>キボウ</t>
    </rPh>
    <rPh sb="8" eb="10">
      <t>ジキ</t>
    </rPh>
    <phoneticPr fontId="1"/>
  </si>
  <si>
    <t>円</t>
    <rPh sb="0" eb="1">
      <t>エン</t>
    </rPh>
    <phoneticPr fontId="1"/>
  </si>
  <si>
    <t>法人名</t>
    <rPh sb="0" eb="2">
      <t>ホウジン</t>
    </rPh>
    <rPh sb="2" eb="3">
      <t>メイ</t>
    </rPh>
    <phoneticPr fontId="1"/>
  </si>
  <si>
    <t>希望しない</t>
    <rPh sb="0" eb="2">
      <t>キボウ</t>
    </rPh>
    <phoneticPr fontId="1"/>
  </si>
  <si>
    <t>希望する</t>
    <rPh sb="0" eb="2">
      <t>キボウ</t>
    </rPh>
    <phoneticPr fontId="1"/>
  </si>
  <si>
    <t>寄附金額</t>
    <rPh sb="0" eb="2">
      <t>キフ</t>
    </rPh>
    <rPh sb="2" eb="3">
      <t>キン</t>
    </rPh>
    <rPh sb="3" eb="4">
      <t>ガク</t>
    </rPh>
    <phoneticPr fontId="1"/>
  </si>
  <si>
    <t>(1)　公表の可否</t>
    <rPh sb="4" eb="6">
      <t>コウヒョウ</t>
    </rPh>
    <rPh sb="7" eb="9">
      <t>カヒ</t>
    </rPh>
    <phoneticPr fontId="1"/>
  </si>
  <si>
    <t>(2)　県HPへの掲載</t>
    <rPh sb="4" eb="5">
      <t>ケン</t>
    </rPh>
    <rPh sb="9" eb="11">
      <t>ケイサイ</t>
    </rPh>
    <phoneticPr fontId="1"/>
  </si>
  <si>
    <t>(3)　感謝状の贈呈</t>
    <rPh sb="4" eb="7">
      <t>カンシャジョウ</t>
    </rPh>
    <rPh sb="8" eb="10">
      <t>ゾウテイ</t>
    </rPh>
    <phoneticPr fontId="1"/>
  </si>
  <si>
    <t>公表</t>
    <rPh sb="0" eb="2">
      <t>コウヒョウ</t>
    </rPh>
    <phoneticPr fontId="1"/>
  </si>
  <si>
    <t>非公表</t>
    <rPh sb="0" eb="1">
      <t>ヒ</t>
    </rPh>
    <rPh sb="1" eb="3">
      <t>コウヒョウ</t>
    </rPh>
    <phoneticPr fontId="1"/>
  </si>
  <si>
    <t>□</t>
  </si>
  <si>
    <t>部署名：</t>
    <rPh sb="0" eb="2">
      <t>ブショ</t>
    </rPh>
    <rPh sb="2" eb="3">
      <t>メイ</t>
    </rPh>
    <phoneticPr fontId="1"/>
  </si>
  <si>
    <t>氏名：</t>
    <rPh sb="0" eb="2">
      <t>シメイ</t>
    </rPh>
    <phoneticPr fontId="1"/>
  </si>
  <si>
    <t>電話番号：</t>
    <rPh sb="0" eb="2">
      <t>デンワ</t>
    </rPh>
    <rPh sb="2" eb="4">
      <t>バンゴウ</t>
    </rPh>
    <phoneticPr fontId="1"/>
  </si>
  <si>
    <t>その他：</t>
    <rPh sb="2" eb="3">
      <t>タ</t>
    </rPh>
    <phoneticPr fontId="1"/>
  </si>
  <si>
    <t>E-mail：</t>
    <phoneticPr fontId="1"/>
  </si>
  <si>
    <t>←</t>
    <phoneticPr fontId="1"/>
  </si>
  <si>
    <t>ドロップダウンから選択</t>
    <rPh sb="9" eb="11">
      <t>センタク</t>
    </rPh>
    <phoneticPr fontId="1"/>
  </si>
  <si>
    <t>寄附金額を入力</t>
    <rPh sb="0" eb="2">
      <t>キフ</t>
    </rPh>
    <rPh sb="2" eb="4">
      <t>キンガク</t>
    </rPh>
    <rPh sb="5" eb="7">
      <t>ニュウリョク</t>
    </rPh>
    <phoneticPr fontId="1"/>
  </si>
  <si>
    <t>(1) 寄附使途</t>
    <rPh sb="4" eb="6">
      <t>キフ</t>
    </rPh>
    <rPh sb="6" eb="8">
      <t>シト</t>
    </rPh>
    <phoneticPr fontId="1"/>
  </si>
  <si>
    <t>寄附使途
上段</t>
    <rPh sb="0" eb="2">
      <t>キフ</t>
    </rPh>
    <rPh sb="2" eb="4">
      <t>シト</t>
    </rPh>
    <rPh sb="5" eb="7">
      <t>ジョウダン</t>
    </rPh>
    <phoneticPr fontId="1"/>
  </si>
  <si>
    <t>寄附使途
下段</t>
    <rPh sb="0" eb="2">
      <t>キフ</t>
    </rPh>
    <rPh sb="2" eb="4">
      <t>シト</t>
    </rPh>
    <rPh sb="5" eb="7">
      <t>ゲダン</t>
    </rPh>
    <phoneticPr fontId="1"/>
  </si>
  <si>
    <t>【寄附使途について】</t>
    <rPh sb="1" eb="3">
      <t>キフ</t>
    </rPh>
    <rPh sb="3" eb="5">
      <t>シト</t>
    </rPh>
    <phoneticPr fontId="1"/>
  </si>
  <si>
    <t>寄附希望時期を入力</t>
    <rPh sb="0" eb="2">
      <t>キフ</t>
    </rPh>
    <rPh sb="2" eb="4">
      <t>キボウ</t>
    </rPh>
    <rPh sb="4" eb="6">
      <t>ジキ</t>
    </rPh>
    <rPh sb="7" eb="9">
      <t>ニュウリョク</t>
    </rPh>
    <phoneticPr fontId="1"/>
  </si>
  <si>
    <t>提出日を入力（空欄可）</t>
  </si>
  <si>
    <t>どちらか一つをドロップダウンから選択</t>
    <rPh sb="4" eb="5">
      <t>ヒト</t>
    </rPh>
    <rPh sb="16" eb="18">
      <t>センタク</t>
    </rPh>
    <phoneticPr fontId="1"/>
  </si>
  <si>
    <t>参考</t>
    <rPh sb="0" eb="2">
      <t>サンコウ</t>
    </rPh>
    <phoneticPr fontId="1"/>
  </si>
  <si>
    <t>https://www.chisou.go.jp/tiiki/tiikisaisei/kigyou_furusato.html</t>
    <phoneticPr fontId="1"/>
  </si>
  <si>
    <t>https://www.pref.tochigi.lg.jp/a01/28tihousouseiouennzeisei.html</t>
    <phoneticPr fontId="1"/>
  </si>
  <si>
    <t>３　担当者連絡先</t>
    <phoneticPr fontId="1"/>
  </si>
  <si>
    <t>内閣府HP</t>
    <rPh sb="0" eb="2">
      <t>ナイカク</t>
    </rPh>
    <rPh sb="2" eb="3">
      <t>フ</t>
    </rPh>
    <phoneticPr fontId="1"/>
  </si>
  <si>
    <t>県HP</t>
    <rPh sb="0" eb="1">
      <t>ケン</t>
    </rPh>
    <phoneticPr fontId="1"/>
  </si>
  <si>
    <t>R4実績一覧</t>
    <rPh sb="2" eb="4">
      <t>ジッセキ</t>
    </rPh>
    <rPh sb="4" eb="6">
      <t>イチラン</t>
    </rPh>
    <phoneticPr fontId="1"/>
  </si>
  <si>
    <t>https://www.chisou.go.jp/tiiki/tiikisaisei/pdf/R04zisseki_itiran.pdf</t>
    <phoneticPr fontId="1"/>
  </si>
  <si>
    <t>(4) 寄附方法</t>
    <rPh sb="4" eb="6">
      <t>キフ</t>
    </rPh>
    <rPh sb="6" eb="8">
      <t>ホウホウ</t>
    </rPh>
    <phoneticPr fontId="1"/>
  </si>
  <si>
    <t>納付書による納付</t>
    <rPh sb="0" eb="3">
      <t>ノウフショ</t>
    </rPh>
    <rPh sb="6" eb="8">
      <t>ノウフ</t>
    </rPh>
    <phoneticPr fontId="1"/>
  </si>
  <si>
    <t>口座振込による納付</t>
    <rPh sb="0" eb="2">
      <t>コウザ</t>
    </rPh>
    <rPh sb="2" eb="4">
      <t>フリコミ</t>
    </rPh>
    <rPh sb="7" eb="9">
      <t>ノウフ</t>
    </rPh>
    <phoneticPr fontId="1"/>
  </si>
  <si>
    <t>寄附申出書の記入にあたっての留意事項</t>
    <rPh sb="0" eb="2">
      <t>キフ</t>
    </rPh>
    <rPh sb="2" eb="5">
      <t>モウシデショ</t>
    </rPh>
    <rPh sb="6" eb="8">
      <t>キニュウ</t>
    </rPh>
    <rPh sb="14" eb="16">
      <t>リュウイ</t>
    </rPh>
    <rPh sb="16" eb="18">
      <t>ジコウ</t>
    </rPh>
    <phoneticPr fontId="1"/>
  </si>
  <si>
    <t>本社所在地：</t>
    <rPh sb="0" eb="2">
      <t>ホンシャ</t>
    </rPh>
    <rPh sb="2" eb="5">
      <t>ショザイチ</t>
    </rPh>
    <phoneticPr fontId="1"/>
  </si>
  <si>
    <t>法人名を入力</t>
    <rPh sb="0" eb="2">
      <t>ホウジン</t>
    </rPh>
    <rPh sb="2" eb="3">
      <t>メイ</t>
    </rPh>
    <rPh sb="4" eb="6">
      <t>ニュウリョク</t>
    </rPh>
    <phoneticPr fontId="1"/>
  </si>
  <si>
    <t>代表者の役職・氏名を入力</t>
    <rPh sb="0" eb="3">
      <t>ダイヒョウシャ</t>
    </rPh>
    <rPh sb="4" eb="6">
      <t>ヤクショク</t>
    </rPh>
    <rPh sb="7" eb="9">
      <t>シメイ</t>
    </rPh>
    <rPh sb="10" eb="12">
      <t>ニュウリョク</t>
    </rPh>
    <phoneticPr fontId="1"/>
  </si>
  <si>
    <t>本社の所在地を入力</t>
    <rPh sb="0" eb="2">
      <t>ホンシャ</t>
    </rPh>
    <rPh sb="3" eb="6">
      <t>ショザイチ</t>
    </rPh>
    <rPh sb="7" eb="9">
      <t>ニュウリョク</t>
    </rPh>
    <phoneticPr fontId="1"/>
  </si>
  <si>
    <t>法人番号を入力</t>
    <rPh sb="0" eb="2">
      <t>ホウジン</t>
    </rPh>
    <rPh sb="2" eb="4">
      <t>バンゴウ</t>
    </rPh>
    <rPh sb="5" eb="7">
      <t>ニュウリョク</t>
    </rPh>
    <phoneticPr fontId="1"/>
  </si>
  <si>
    <t>手続き担当者の部署を入力</t>
    <rPh sb="0" eb="2">
      <t>テツヅ</t>
    </rPh>
    <rPh sb="3" eb="6">
      <t>タントウシャ</t>
    </rPh>
    <rPh sb="7" eb="9">
      <t>ブショ</t>
    </rPh>
    <rPh sb="10" eb="12">
      <t>ニュウリョク</t>
    </rPh>
    <phoneticPr fontId="1"/>
  </si>
  <si>
    <t>手続き担当者の氏名を入力</t>
    <rPh sb="0" eb="2">
      <t>テツヅ</t>
    </rPh>
    <rPh sb="3" eb="6">
      <t>タントウシャ</t>
    </rPh>
    <rPh sb="7" eb="9">
      <t>シメイ</t>
    </rPh>
    <rPh sb="10" eb="12">
      <t>ニュウリョク</t>
    </rPh>
    <phoneticPr fontId="1"/>
  </si>
  <si>
    <t>手続き担当者の電話番号を入力</t>
    <rPh sb="0" eb="2">
      <t>テツヅ</t>
    </rPh>
    <rPh sb="3" eb="6">
      <t>タントウシャ</t>
    </rPh>
    <rPh sb="7" eb="9">
      <t>デンワ</t>
    </rPh>
    <rPh sb="9" eb="11">
      <t>バンゴウ</t>
    </rPh>
    <rPh sb="12" eb="14">
      <t>ニュウリョク</t>
    </rPh>
    <phoneticPr fontId="1"/>
  </si>
  <si>
    <t>手続き担当者のメールアドレスを入力</t>
    <rPh sb="0" eb="2">
      <t>テツヅ</t>
    </rPh>
    <rPh sb="3" eb="6">
      <t>タントウシャ</t>
    </rPh>
    <rPh sb="15" eb="17">
      <t>ニュウリョク</t>
    </rPh>
    <phoneticPr fontId="1"/>
  </si>
  <si>
    <t>その他連絡事項等を入力</t>
    <rPh sb="2" eb="3">
      <t>タ</t>
    </rPh>
    <rPh sb="3" eb="5">
      <t>レンラク</t>
    </rPh>
    <rPh sb="5" eb="7">
      <t>ジコウ</t>
    </rPh>
    <rPh sb="7" eb="8">
      <t>トウ</t>
    </rPh>
    <rPh sb="9" eb="11">
      <t>ニュウリョク</t>
    </rPh>
    <phoneticPr fontId="1"/>
  </si>
  <si>
    <t>6月下旬</t>
    <rPh sb="1" eb="2">
      <t>ツキ</t>
    </rPh>
    <rPh sb="2" eb="4">
      <t>ゲジュン</t>
    </rPh>
    <phoneticPr fontId="1"/>
  </si>
  <si>
    <t>令和〇年６月１５日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</si>
  <si>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t>☑</t>
  </si>
  <si>
    <t>総務部</t>
    <rPh sb="0" eb="2">
      <t>ソウム</t>
    </rPh>
    <rPh sb="2" eb="3">
      <t>ブ</t>
    </rPh>
    <phoneticPr fontId="1"/>
  </si>
  <si>
    <t>○○県○○市１－１－２０</t>
    <rPh sb="2" eb="3">
      <t>ケン</t>
    </rPh>
    <rPh sb="5" eb="6">
      <t>シ</t>
    </rPh>
    <phoneticPr fontId="1"/>
  </si>
  <si>
    <t>028-623-2206</t>
    <phoneticPr fontId="1"/>
  </si>
  <si>
    <t>sogo-seisaku@pref.tochigi.lg.jp</t>
    <phoneticPr fontId="1"/>
  </si>
  <si>
    <t>とちぎ創生15戦略株式会社</t>
    <rPh sb="3" eb="5">
      <t>ソウセイ</t>
    </rPh>
    <rPh sb="7" eb="9">
      <t>センリャク</t>
    </rPh>
    <phoneticPr fontId="1"/>
  </si>
  <si>
    <t>代表取締役　栃木　一郎（とちぎ　いちろう）</t>
    <rPh sb="0" eb="2">
      <t>ダイヒョウ</t>
    </rPh>
    <rPh sb="2" eb="5">
      <t>トリシマリヤク</t>
    </rPh>
    <rPh sb="6" eb="8">
      <t>トチギ</t>
    </rPh>
    <rPh sb="9" eb="11">
      <t>イチロウ</t>
    </rPh>
    <phoneticPr fontId="1"/>
  </si>
  <si>
    <t>栃木　花子</t>
    <rPh sb="0" eb="2">
      <t>トチギ</t>
    </rPh>
    <rPh sb="3" eb="5">
      <t>ハナコ</t>
    </rPh>
    <phoneticPr fontId="1"/>
  </si>
  <si>
    <t>県に一任する</t>
    <rPh sb="0" eb="1">
      <t>ケン</t>
    </rPh>
    <rPh sb="2" eb="4">
      <t>イチニン</t>
    </rPh>
    <phoneticPr fontId="1"/>
  </si>
  <si>
    <t>申出日</t>
    <rPh sb="0" eb="2">
      <t>モウシデ</t>
    </rPh>
    <rPh sb="2" eb="3">
      <t>ビ</t>
    </rPh>
    <phoneticPr fontId="16"/>
  </si>
  <si>
    <t>調定日</t>
    <rPh sb="0" eb="3">
      <t>チョウテイビ</t>
    </rPh>
    <phoneticPr fontId="16"/>
  </si>
  <si>
    <t>納付日</t>
    <rPh sb="0" eb="3">
      <t>ノウフビ</t>
    </rPh>
    <phoneticPr fontId="16"/>
  </si>
  <si>
    <t>備考</t>
    <rPh sb="0" eb="2">
      <t>ビコウ</t>
    </rPh>
    <phoneticPr fontId="16"/>
  </si>
  <si>
    <t>法人名</t>
    <rPh sb="0" eb="3">
      <t>ホウジンメイ</t>
    </rPh>
    <phoneticPr fontId="16"/>
  </si>
  <si>
    <t>住所</t>
    <rPh sb="0" eb="2">
      <t>ジュウショ</t>
    </rPh>
    <phoneticPr fontId="16"/>
  </si>
  <si>
    <t>使途</t>
    <rPh sb="0" eb="2">
      <t>シト</t>
    </rPh>
    <phoneticPr fontId="16"/>
  </si>
  <si>
    <t>金額</t>
    <rPh sb="0" eb="2">
      <t>キンガク</t>
    </rPh>
    <phoneticPr fontId="16"/>
  </si>
  <si>
    <t>予定年月日</t>
    <rPh sb="0" eb="2">
      <t>ヨテイ</t>
    </rPh>
    <rPh sb="2" eb="5">
      <t>ネンガッピ</t>
    </rPh>
    <phoneticPr fontId="16"/>
  </si>
  <si>
    <t>方法</t>
    <rPh sb="0" eb="2">
      <t>ホウホウ</t>
    </rPh>
    <phoneticPr fontId="16"/>
  </si>
  <si>
    <t>寄附額</t>
    <rPh sb="0" eb="3">
      <t>キフガク</t>
    </rPh>
    <phoneticPr fontId="16"/>
  </si>
  <si>
    <t>希望しない</t>
    <rPh sb="0" eb="2">
      <t>キボウ</t>
    </rPh>
    <phoneticPr fontId="16"/>
  </si>
  <si>
    <t>感謝状</t>
    <rPh sb="0" eb="3">
      <t>カンシャジョウ</t>
    </rPh>
    <phoneticPr fontId="16"/>
  </si>
  <si>
    <t>担当部署</t>
    <rPh sb="0" eb="2">
      <t>タントウ</t>
    </rPh>
    <rPh sb="2" eb="4">
      <t>ブショ</t>
    </rPh>
    <phoneticPr fontId="16"/>
  </si>
  <si>
    <t>担当窓口氏名</t>
    <rPh sb="0" eb="2">
      <t>タントウ</t>
    </rPh>
    <rPh sb="2" eb="4">
      <t>マドグチ</t>
    </rPh>
    <rPh sb="4" eb="6">
      <t>シメイ</t>
    </rPh>
    <phoneticPr fontId="16"/>
  </si>
  <si>
    <t>担当連絡先</t>
    <rPh sb="0" eb="2">
      <t>タントウ</t>
    </rPh>
    <rPh sb="2" eb="5">
      <t>レンラクサキ</t>
    </rPh>
    <phoneticPr fontId="16"/>
  </si>
  <si>
    <t>担当メール</t>
    <rPh sb="0" eb="2">
      <t>タントウ</t>
    </rPh>
    <phoneticPr fontId="16"/>
  </si>
  <si>
    <t>紐づけ事業</t>
    <rPh sb="0" eb="1">
      <t>ヒモ</t>
    </rPh>
    <rPh sb="3" eb="5">
      <t>ジギョウ</t>
    </rPh>
    <phoneticPr fontId="16"/>
  </si>
  <si>
    <t>担当</t>
    <rPh sb="0" eb="2">
      <t>タントウ</t>
    </rPh>
    <phoneticPr fontId="16"/>
  </si>
  <si>
    <t>法人番号</t>
    <rPh sb="0" eb="2">
      <t>ホウジン</t>
    </rPh>
    <rPh sb="2" eb="4">
      <t>バンゴウ</t>
    </rPh>
    <phoneticPr fontId="16"/>
  </si>
  <si>
    <t>対応課室・担当者</t>
    <rPh sb="0" eb="2">
      <t>タイオウ</t>
    </rPh>
    <rPh sb="2" eb="3">
      <t>カ</t>
    </rPh>
    <rPh sb="3" eb="4">
      <t>シツ</t>
    </rPh>
    <rPh sb="5" eb="8">
      <t>タントウシャ</t>
    </rPh>
    <phoneticPr fontId="16"/>
  </si>
  <si>
    <t>―</t>
    <phoneticPr fontId="1"/>
  </si>
  <si>
    <t>寄附の経緯</t>
    <rPh sb="0" eb="2">
      <t>キフ</t>
    </rPh>
    <rPh sb="3" eb="5">
      <t>ケイイ</t>
    </rPh>
    <phoneticPr fontId="1"/>
  </si>
  <si>
    <t>寄附の経緯を自由記述</t>
    <rPh sb="0" eb="2">
      <t>キフ</t>
    </rPh>
    <rPh sb="3" eb="5">
      <t>ケイイ</t>
    </rPh>
    <rPh sb="6" eb="8">
      <t>ジユウ</t>
    </rPh>
    <rPh sb="8" eb="10">
      <t>キジュツ</t>
    </rPh>
    <phoneticPr fontId="1"/>
  </si>
  <si>
    <t>(5) 紹介企業</t>
    <rPh sb="4" eb="6">
      <t>ショウカイ</t>
    </rPh>
    <rPh sb="6" eb="8">
      <t>キギョウ</t>
    </rPh>
    <phoneticPr fontId="1"/>
  </si>
  <si>
    <t>【紹介企業について】</t>
    <rPh sb="1" eb="3">
      <t>ショウカイ</t>
    </rPh>
    <rPh sb="3" eb="5">
      <t>キギョウ</t>
    </rPh>
    <phoneticPr fontId="1"/>
  </si>
  <si>
    <t>企業名</t>
    <rPh sb="0" eb="3">
      <t>キギョウメイ</t>
    </rPh>
    <phoneticPr fontId="1"/>
  </si>
  <si>
    <t>（株）エージェント</t>
    <rPh sb="0" eb="3">
      <t>カブ</t>
    </rPh>
    <phoneticPr fontId="1"/>
  </si>
  <si>
    <t>（株）ジチタイアド</t>
    <rPh sb="0" eb="3">
      <t>カブ</t>
    </rPh>
    <phoneticPr fontId="1"/>
  </si>
  <si>
    <t>（株）足利銀行</t>
    <rPh sb="0" eb="3">
      <t>カブ</t>
    </rPh>
    <rPh sb="3" eb="7">
      <t>アシカガギンコウ</t>
    </rPh>
    <phoneticPr fontId="1"/>
  </si>
  <si>
    <t>紹介は受けていない</t>
    <rPh sb="0" eb="2">
      <t>ショウカイ</t>
    </rPh>
    <rPh sb="3" eb="4">
      <t>ウ</t>
    </rPh>
    <phoneticPr fontId="1"/>
  </si>
  <si>
    <t>←</t>
    <phoneticPr fontId="1"/>
  </si>
  <si>
    <t>②地域再生計画の事業から選ぶ</t>
    <rPh sb="1" eb="3">
      <t>チイキ</t>
    </rPh>
    <rPh sb="3" eb="5">
      <t>サイセイ</t>
    </rPh>
    <rPh sb="5" eb="7">
      <t>ケイカク</t>
    </rPh>
    <rPh sb="8" eb="10">
      <t>ジギョウ</t>
    </rPh>
    <rPh sb="12" eb="13">
      <t>エラ</t>
    </rPh>
    <phoneticPr fontId="1"/>
  </si>
  <si>
    <t>【重点事業について】</t>
    <rPh sb="1" eb="3">
      <t>ジュウテン</t>
    </rPh>
    <rPh sb="3" eb="5">
      <t>ジギョウ</t>
    </rPh>
    <phoneticPr fontId="1"/>
  </si>
  <si>
    <t>←①又は②のどちらかに入力</t>
    <rPh sb="2" eb="3">
      <t>マタ</t>
    </rPh>
    <rPh sb="11" eb="13">
      <t>ニュウリョク</t>
    </rPh>
    <phoneticPr fontId="1"/>
  </si>
  <si>
    <t>物納</t>
    <rPh sb="0" eb="2">
      <t>ブツノウ</t>
    </rPh>
    <phoneticPr fontId="1"/>
  </si>
  <si>
    <t>個別の贈呈式を希望する　※100万円以上の寄附の場合に限る</t>
    <rPh sb="0" eb="2">
      <t>コベツ</t>
    </rPh>
    <rPh sb="3" eb="6">
      <t>ゾウテイシキ</t>
    </rPh>
    <rPh sb="7" eb="9">
      <t>キボウ</t>
    </rPh>
    <phoneticPr fontId="1"/>
  </si>
  <si>
    <t>（物納の場合は、物品の価額）</t>
    <rPh sb="1" eb="3">
      <t>ブツノウ</t>
    </rPh>
    <rPh sb="4" eb="6">
      <t>バアイ</t>
    </rPh>
    <rPh sb="8" eb="10">
      <t>ブッピン</t>
    </rPh>
    <rPh sb="11" eb="13">
      <t>カガク</t>
    </rPh>
    <phoneticPr fontId="1"/>
  </si>
  <si>
    <t>←</t>
    <phoneticPr fontId="1"/>
  </si>
  <si>
    <t>希望ありの場合、チェック</t>
    <rPh sb="0" eb="2">
      <t>キボウ</t>
    </rPh>
    <rPh sb="5" eb="7">
      <t>バアイ</t>
    </rPh>
    <phoneticPr fontId="1"/>
  </si>
  <si>
    <t>①重点的に取り組むプロジェクトから選ぶ</t>
    <rPh sb="1" eb="4">
      <t>ジュウテンテキ</t>
    </rPh>
    <rPh sb="5" eb="6">
      <t>ト</t>
    </rPh>
    <rPh sb="7" eb="8">
      <t>ク</t>
    </rPh>
    <rPh sb="17" eb="18">
      <t>エラ</t>
    </rPh>
    <phoneticPr fontId="1"/>
  </si>
  <si>
    <t>（株）ＪＴＢ</t>
    <rPh sb="1" eb="2">
      <t>カブ</t>
    </rPh>
    <phoneticPr fontId="1"/>
  </si>
  <si>
    <t>〒</t>
    <phoneticPr fontId="1"/>
  </si>
  <si>
    <t>代表者名（役職・氏名）：</t>
    <rPh sb="0" eb="3">
      <t>ダイヒョウシャ</t>
    </rPh>
    <rPh sb="3" eb="4">
      <t>メイ</t>
    </rPh>
    <rPh sb="5" eb="7">
      <t>ヤクショク</t>
    </rPh>
    <rPh sb="8" eb="10">
      <t>シメイ</t>
    </rPh>
    <phoneticPr fontId="1"/>
  </si>
  <si>
    <t>第２子保育料免除プロジェクト</t>
  </si>
  <si>
    <t>専修学校等支援プロジェクト</t>
  </si>
  <si>
    <t>栃木県立学校充実プロジェクト</t>
  </si>
  <si>
    <t>栃木県立図書館充実プロジェクト</t>
  </si>
  <si>
    <t>社会課題解決スタートアップ企業応援プロジェクト</t>
  </si>
  <si>
    <t>「ものづくり県とちぎ」競争力強化プロジェクト</t>
  </si>
  <si>
    <t>とちぎの農産物ブランド力強化推進プロジェクト</t>
  </si>
  <si>
    <t>AYA世代のがん患者等の未来応援プロジェクト</t>
  </si>
  <si>
    <t>建設業人材の確保・育成プロジェクト</t>
  </si>
  <si>
    <t>消防力充実・強化プロジェクト</t>
  </si>
  <si>
    <t>消防防災ヘリコプター「おおるり」運航プロジェクト</t>
  </si>
  <si>
    <t>地域づくり推進プロジェクト</t>
  </si>
  <si>
    <t>県立スポーツ施設応援プロジェクト</t>
  </si>
  <si>
    <t>とちぎの元気な森づくり応援プロジェクト</t>
  </si>
  <si>
    <t>ネイチャーポジティブ実現プロジェクト</t>
  </si>
  <si>
    <t>とちぎ新モビリティ導入プロジェクト</t>
  </si>
  <si>
    <t>プロジェクト</t>
    <phoneticPr fontId="1"/>
  </si>
  <si>
    <t>（株）トラストバンク</t>
    <rPh sb="1" eb="2">
      <t>カブ</t>
    </rPh>
    <phoneticPr fontId="1"/>
  </si>
  <si>
    <t>経済・雇用を牽引する産業の創出・振興</t>
    <phoneticPr fontId="1"/>
  </si>
  <si>
    <t>中小企業・小規模事業者の持続的発展支援</t>
    <phoneticPr fontId="1"/>
  </si>
  <si>
    <t>企業誘致の推進</t>
    <phoneticPr fontId="1"/>
  </si>
  <si>
    <t>産業人材の確保・育成</t>
    <phoneticPr fontId="1"/>
  </si>
  <si>
    <t>農林業人材の確保・育成</t>
    <phoneticPr fontId="1"/>
  </si>
  <si>
    <t>次世代の農業・林業の展開</t>
    <phoneticPr fontId="1"/>
  </si>
  <si>
    <t>県産品農産物のブランド力向上</t>
    <phoneticPr fontId="1"/>
  </si>
  <si>
    <t>気候変動への適応</t>
    <phoneticPr fontId="1"/>
  </si>
  <si>
    <t>持続可能な観光地づくりの推進</t>
    <phoneticPr fontId="1"/>
  </si>
  <si>
    <t>国内外からの観光客の誘客促進</t>
    <phoneticPr fontId="1"/>
  </si>
  <si>
    <t>県内企業の海外展開支援</t>
    <phoneticPr fontId="1"/>
  </si>
  <si>
    <t>県産品・県産農産物の輸出促進</t>
    <phoneticPr fontId="1"/>
  </si>
  <si>
    <t>結婚支援の充実</t>
  </si>
  <si>
    <t>妊娠・出産、子育て支援の充実</t>
  </si>
  <si>
    <t>こどもの貧困対策や児童虐待対応</t>
  </si>
  <si>
    <t>ワークイノベーションの推進</t>
  </si>
  <si>
    <t>アンコンシャス・バイアス及びジェンダー・ギャップの解消</t>
  </si>
  <si>
    <t>若者の意見反映・地域活動支援</t>
  </si>
  <si>
    <t>新たな価値を創造する教育の推進</t>
  </si>
  <si>
    <t>誰一人取り残さない教育の充実</t>
  </si>
  <si>
    <t>教育ＤＸの推進</t>
  </si>
  <si>
    <t>元気に暮らせるからだとこころの健康づくりの推進</t>
    <phoneticPr fontId="1"/>
  </si>
  <si>
    <t>個人の健康づくりを支える社会環境の質の向上</t>
    <phoneticPr fontId="1"/>
  </si>
  <si>
    <t>疾病の予防・早期発見・早期治療の推進</t>
    <phoneticPr fontId="1"/>
  </si>
  <si>
    <t>地域包括ケアシステムの深化・推進</t>
    <phoneticPr fontId="1"/>
  </si>
  <si>
    <t>安心して暮らせる医療提供体制の整備・充実</t>
    <phoneticPr fontId="1"/>
  </si>
  <si>
    <t>誰もが安心して暮らすことができる地域共生社会の実現</t>
    <phoneticPr fontId="1"/>
  </si>
  <si>
    <t>高齢者、障害者、外国人等を含むあらゆる人々の活躍に向けた環境づくりの推進</t>
    <phoneticPr fontId="1"/>
  </si>
  <si>
    <t>防災意識の向上と自助の促進</t>
    <phoneticPr fontId="1"/>
  </si>
  <si>
    <t>地域防災力の充実・強化</t>
    <phoneticPr fontId="1"/>
  </si>
  <si>
    <t>災害等の危機事象から県民や地域を守る体制の充実・強化</t>
    <phoneticPr fontId="1"/>
  </si>
  <si>
    <t>災害に強く県民の命と暮らしを守る社会資本の整備推進</t>
    <phoneticPr fontId="1"/>
  </si>
  <si>
    <t>社会資本の老朽化対策の推進</t>
    <phoneticPr fontId="1"/>
  </si>
  <si>
    <t>建設業人材の確保・育成</t>
    <phoneticPr fontId="1"/>
  </si>
  <si>
    <t>犯罪の未然防止・検挙等による安全な地域づくり</t>
    <phoneticPr fontId="1"/>
  </si>
  <si>
    <t>交通安全意識の高揚と交通事故抑止対策の強化</t>
    <phoneticPr fontId="1"/>
  </si>
  <si>
    <t>安全・安心な消費生活の確保</t>
    <phoneticPr fontId="1"/>
  </si>
  <si>
    <t>関係人口の創出（移住・定住の促進）</t>
    <phoneticPr fontId="1"/>
  </si>
  <si>
    <t>文化・スポーツ等の地域資源を活用した地域づくり</t>
    <phoneticPr fontId="1"/>
  </si>
  <si>
    <t>とちぎへの愛着・誇りの醸成や「栃木ファン」の強化・拡大</t>
    <phoneticPr fontId="1"/>
  </si>
  <si>
    <t>公共交通サービスの確保・充実</t>
    <rPh sb="0" eb="2">
      <t>コウキョウ</t>
    </rPh>
    <rPh sb="2" eb="4">
      <t>コウツウ</t>
    </rPh>
    <rPh sb="9" eb="11">
      <t>カクホ</t>
    </rPh>
    <rPh sb="12" eb="14">
      <t>ジュウジツ</t>
    </rPh>
    <phoneticPr fontId="1"/>
  </si>
  <si>
    <t>地域間連携の促進</t>
    <phoneticPr fontId="1"/>
  </si>
  <si>
    <t>ＤＸの推進</t>
    <phoneticPr fontId="1"/>
  </si>
  <si>
    <t>カーボンニュートラル（脱炭素化）の推進と気候変動への適応</t>
    <phoneticPr fontId="1"/>
  </si>
  <si>
    <t>サーキュラーエコノミー（循環経済）への移行の推進</t>
    <phoneticPr fontId="1"/>
  </si>
  <si>
    <t>ネイチャーポジティブ（自然再興）の推進</t>
    <phoneticPr fontId="1"/>
  </si>
  <si>
    <t>未来を担う人材が育ち_女性や若者が輝く「とちぎ」をつくる事業</t>
    <phoneticPr fontId="1"/>
  </si>
  <si>
    <t>様々な産業が高い付加価値を生み出し_豊かさにつながる「とちぎ」をつくる事業</t>
    <phoneticPr fontId="1"/>
  </si>
  <si>
    <t>県民１人ひとりが健康に暮らし_希望を持てる「とちぎ」をつくる事業</t>
    <phoneticPr fontId="1"/>
  </si>
  <si>
    <t>未来に誇れる魅力に満ち_自然と共生する「とちぎ」をつくる事業</t>
    <phoneticPr fontId="1"/>
  </si>
  <si>
    <t>日光杉並木街道次世代継承プロジェクト</t>
    <rPh sb="7" eb="10">
      <t>ジセダイ</t>
    </rPh>
    <rPh sb="10" eb="12">
      <t>ケイショウ</t>
    </rPh>
    <phoneticPr fontId="1"/>
  </si>
  <si>
    <t>栃木県なかがわ水遊園魅力度Upプロジェクト</t>
    <phoneticPr fontId="1"/>
  </si>
  <si>
    <t>すべての県民が安全・安心に生活できる「とちぎ」をつくる事業</t>
    <phoneticPr fontId="1"/>
  </si>
  <si>
    <t>　栃木県が実施する「人も地域も輝く元気なとちぎの未来創造プロジェクト」を応援するため、下記のとおり寄附を申し出ます。</t>
    <rPh sb="1" eb="3">
      <t>トチギ</t>
    </rPh>
    <rPh sb="3" eb="4">
      <t>ケン</t>
    </rPh>
    <rPh sb="5" eb="7">
      <t>ジッシ</t>
    </rPh>
    <rPh sb="10" eb="11">
      <t>ヒト</t>
    </rPh>
    <rPh sb="12" eb="14">
      <t>チイキ</t>
    </rPh>
    <rPh sb="15" eb="16">
      <t>カガヤ</t>
    </rPh>
    <rPh sb="54" eb="55">
      <t>デ</t>
    </rPh>
    <phoneticPr fontId="1"/>
  </si>
  <si>
    <t>　栃木県が実施する「人も地域も輝く元気なとちぎの未来創造プロジェクト」を応援するため、下記のとおり寄附を申し出ます。</t>
    <phoneticPr fontId="1"/>
  </si>
  <si>
    <t>すべての県民が安全・安心に生活できる「とちぎ」をつくる事業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</si>
</sst>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_ "/>
    <numFmt numFmtId="178" formatCode="[$-411]ge\.m\.d;@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Meiryo UI"/>
      <family val="3"/>
      <charset val="128"/>
    </font>
    <font>
      <sz val="11"/>
      <name val="Meiryo UI"/>
      <family val="3"/>
      <charset val="128"/>
    </font>
    <font>
      <sz val="11"/>
      <color indexed="81"/>
      <name val="Meiryo UI"/>
      <family val="3"/>
      <charset val="128"/>
    </font>
    <font>
      <b/>
      <sz val="11"/>
      <color indexed="81"/>
      <name val="Meiryo UI"/>
      <family val="3"/>
      <charset val="128"/>
    </font>
    <font>
      <b/>
      <sz val="10"/>
      <color indexed="81"/>
      <name val="Meiryo UI"/>
      <family val="3"/>
      <charset val="128"/>
    </font>
    <font>
      <sz val="16"/>
      <color rgb="FFFF0000"/>
      <name val="Meiryo UI"/>
      <family val="3"/>
      <charset val="128"/>
    </font>
    <font>
      <u/>
      <sz val="11"/>
      <color rgb="FFFF0000"/>
      <name val="游ゴシック"/>
      <family val="2"/>
      <charset val="128"/>
      <scheme val="minor"/>
    </font>
    <font>
      <b/>
      <sz val="11"/>
      <color theme="7" tint="0.3999755851924192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3.5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14" fontId="2" fillId="0" borderId="0" xfId="0" applyNumberFormat="1" applyFont="1">
      <alignment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1" applyFont="1">
      <alignment vertical="center"/>
    </xf>
    <xf numFmtId="0" fontId="2" fillId="0" borderId="0" xfId="0" applyFont="1" applyFill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indent="1" shrinkToFit="1"/>
    </xf>
    <xf numFmtId="0" fontId="2" fillId="0" borderId="9" xfId="0" applyFont="1" applyBorder="1" applyAlignment="1">
      <alignment horizontal="left" vertical="center" indent="1" shrinkToFit="1"/>
    </xf>
    <xf numFmtId="0" fontId="2" fillId="0" borderId="3" xfId="0" applyFont="1" applyBorder="1" applyAlignment="1">
      <alignment horizontal="left" vertical="center" indent="1" shrinkToFit="1"/>
    </xf>
    <xf numFmtId="0" fontId="2" fillId="0" borderId="11" xfId="0" applyFont="1" applyBorder="1" applyAlignment="1">
      <alignment horizontal="left" vertical="center" indent="1" shrinkToFit="1"/>
    </xf>
    <xf numFmtId="0" fontId="2" fillId="3" borderId="11" xfId="0" applyFont="1" applyFill="1" applyBorder="1" applyAlignment="1">
      <alignment vertical="center" shrinkToFit="1"/>
    </xf>
    <xf numFmtId="0" fontId="2" fillId="3" borderId="3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indent="1" shrinkToFit="1"/>
    </xf>
    <xf numFmtId="0" fontId="2" fillId="0" borderId="0" xfId="0" applyFont="1" applyFill="1" applyBorder="1" applyAlignment="1">
      <alignment vertical="center" shrinkToFit="1"/>
    </xf>
    <xf numFmtId="0" fontId="7" fillId="0" borderId="0" xfId="1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8" fontId="15" fillId="0" borderId="4" xfId="0" applyNumberFormat="1" applyFont="1" applyBorder="1" applyAlignment="1">
      <alignment horizontal="center" vertical="center"/>
    </xf>
    <xf numFmtId="178" fontId="15" fillId="0" borderId="5" xfId="0" applyNumberFormat="1" applyFont="1" applyBorder="1" applyAlignment="1">
      <alignment horizontal="center" vertical="center" shrinkToFit="1"/>
    </xf>
    <xf numFmtId="178" fontId="15" fillId="0" borderId="5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176" fontId="15" fillId="0" borderId="5" xfId="0" applyNumberFormat="1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29" xfId="0" applyFont="1" applyBorder="1" applyAlignment="1">
      <alignment horizontal="left" vertical="center" indent="1" shrinkToFit="1"/>
    </xf>
    <xf numFmtId="0" fontId="2" fillId="0" borderId="30" xfId="0" applyFont="1" applyBorder="1" applyAlignment="1">
      <alignment horizontal="left" vertical="center" indent="1" shrinkToFit="1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17" fillId="0" borderId="0" xfId="0" applyFont="1">
      <alignment vertical="center"/>
    </xf>
    <xf numFmtId="0" fontId="2" fillId="0" borderId="0" xfId="0" applyFont="1" applyAlignment="1">
      <alignment horizontal="left" vertical="center" inden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indent="1"/>
    </xf>
    <xf numFmtId="0" fontId="2" fillId="0" borderId="3" xfId="0" applyFont="1" applyBorder="1" applyAlignment="1">
      <alignment vertical="center" wrapText="1"/>
    </xf>
    <xf numFmtId="0" fontId="2" fillId="5" borderId="3" xfId="0" applyFont="1" applyFill="1" applyBorder="1" applyAlignment="1">
      <alignment horizontal="left" vertical="center" indent="1" shrinkToFit="1"/>
    </xf>
    <xf numFmtId="0" fontId="2" fillId="0" borderId="3" xfId="0" applyFont="1" applyFill="1" applyBorder="1" applyAlignment="1">
      <alignment horizontal="left" vertical="center" indent="1" shrinkToFit="1"/>
    </xf>
    <xf numFmtId="0" fontId="2" fillId="6" borderId="11" xfId="0" applyFont="1" applyFill="1" applyBorder="1" applyAlignment="1">
      <alignment horizontal="left" vertical="center" indent="1" shrinkToFit="1"/>
    </xf>
    <xf numFmtId="0" fontId="2" fillId="0" borderId="1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0" xfId="0" applyFont="1">
      <alignment vertical="center"/>
    </xf>
    <xf numFmtId="0" fontId="2" fillId="2" borderId="0" xfId="0" applyFont="1" applyFill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distributed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4" fillId="4" borderId="12" xfId="0" applyFont="1" applyFill="1" applyBorder="1" applyAlignment="1">
      <alignment vertical="center" wrapText="1"/>
    </xf>
    <xf numFmtId="0" fontId="14" fillId="4" borderId="13" xfId="0" applyFont="1" applyFill="1" applyBorder="1" applyAlignment="1">
      <alignment vertical="center" wrapText="1"/>
    </xf>
    <xf numFmtId="0" fontId="14" fillId="4" borderId="14" xfId="0" applyFont="1" applyFill="1" applyBorder="1" applyAlignment="1">
      <alignment vertical="center" wrapText="1"/>
    </xf>
    <xf numFmtId="0" fontId="14" fillId="4" borderId="15" xfId="0" applyFont="1" applyFill="1" applyBorder="1" applyAlignment="1">
      <alignment vertical="center" wrapText="1"/>
    </xf>
    <xf numFmtId="0" fontId="14" fillId="4" borderId="16" xfId="0" applyFont="1" applyFill="1" applyBorder="1" applyAlignment="1">
      <alignment vertical="center" wrapText="1"/>
    </xf>
    <xf numFmtId="0" fontId="14" fillId="4" borderId="17" xfId="0" applyFont="1" applyFill="1" applyBorder="1" applyAlignment="1">
      <alignment vertical="center" wrapText="1"/>
    </xf>
    <xf numFmtId="0" fontId="2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2" fillId="0" borderId="1" xfId="0" applyFont="1" applyBorder="1" applyAlignment="1">
      <alignment horizontal="distributed"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177" fontId="2" fillId="2" borderId="1" xfId="0" quotePrefix="1" applyNumberFormat="1" applyFont="1" applyFill="1" applyBorder="1" applyAlignment="1">
      <alignment horizontal="left" vertical="center"/>
    </xf>
    <xf numFmtId="177" fontId="2" fillId="2" borderId="1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58" fontId="5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177" fontId="5" fillId="2" borderId="1" xfId="0" quotePrefix="1" applyNumberFormat="1" applyFont="1" applyFill="1" applyBorder="1" applyAlignment="1">
      <alignment horizontal="left" vertical="center"/>
    </xf>
    <xf numFmtId="177" fontId="5" fillId="2" borderId="1" xfId="0" applyNumberFormat="1" applyFont="1" applyFill="1" applyBorder="1" applyAlignment="1">
      <alignment horizontal="left" vertical="center"/>
    </xf>
    <xf numFmtId="0" fontId="5" fillId="2" borderId="0" xfId="0" applyFont="1" applyFill="1" applyAlignment="1">
      <alignment vertical="center" shrinkToFit="1"/>
    </xf>
    <xf numFmtId="176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>
      <alignment vertical="center"/>
    </xf>
    <xf numFmtId="0" fontId="13" fillId="2" borderId="1" xfId="1" applyFont="1" applyFill="1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224354</xdr:colOff>
      <xdr:row>30</xdr:row>
      <xdr:rowOff>241540</xdr:rowOff>
    </xdr:from>
    <xdr:to>
      <xdr:col>5</xdr:col>
      <xdr:colOff>38100</xdr:colOff>
      <xdr:row>31</xdr:row>
      <xdr:rowOff>133350</xdr:rowOff>
    </xdr:to>
    <xdr:cxnSp macro="">
      <xdr:nvCxnSpPr>
        <xdr:cNvPr id="4" name="コネクタ: カギ線 3">
          <a:extLst>
            <a:ext uri="{FF2B5EF4-FFF2-40B4-BE49-F238E27FC236}">
              <a16:creationId xmlns:a16="http://schemas.microsoft.com/office/drawing/2014/main" id="{1FBC94C2-851E-CCD1-F635-16440F812577}"/>
            </a:ext>
          </a:extLst>
        </xdr:cNvPr>
        <xdr:cNvCxnSpPr/>
      </xdr:nvCxnSpPr>
      <xdr:spPr>
        <a:xfrm>
          <a:off x="1938854" y="8090140"/>
          <a:ext cx="242371" cy="158510"/>
        </a:xfrm>
        <a:prstGeom prst="bentConnector3">
          <a:avLst>
            <a:gd name="adj1" fmla="val -1089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hisou.go.jp/tiiki/tiikisaisei/pdf/R04zisseki_itiran.pdf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www.chisou.go.jp/tiiki/tiikisaisei/kigyou_furusato.html" TargetMode="External"/><Relationship Id="rId1" Type="http://schemas.openxmlformats.org/officeDocument/2006/relationships/hyperlink" Target="https://www.pref.tochigi.lg.jp/a01/28tihousouseiouennzeisei.html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hisou.go.jp/tiiki/tiikisaisei/pdf/R04zisseki_itiran.pdf" TargetMode="External"/><Relationship Id="rId7" Type="http://schemas.openxmlformats.org/officeDocument/2006/relationships/comments" Target="../comments2.xml"/><Relationship Id="rId2" Type="http://schemas.openxmlformats.org/officeDocument/2006/relationships/hyperlink" Target="https://www.chisou.go.jp/tiiki/tiikisaisei/kigyou_furusato.html" TargetMode="External"/><Relationship Id="rId1" Type="http://schemas.openxmlformats.org/officeDocument/2006/relationships/hyperlink" Target="https://www.pref.tochigi.lg.jp/a01/28tihousouseiouennzeisei.html" TargetMode="External"/><Relationship Id="rId6" Type="http://schemas.openxmlformats.org/officeDocument/2006/relationships/vmlDrawing" Target="../drawings/vmlDrawing2.v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sogo-seisaku@pref.tochigi.lg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C729F-D3AD-43E0-ABBD-42B05A613182}">
  <sheetPr codeName="Sheet1">
    <tabColor rgb="FFFFFF00"/>
  </sheetPr>
  <dimension ref="B1:AN46"/>
  <sheetViews>
    <sheetView tabSelected="1" view="pageBreakPreview" zoomScaleNormal="100" zoomScaleSheetLayoutView="100" workbookViewId="0">
      <selection activeCell="C4" sqref="C4"/>
    </sheetView>
  </sheetViews>
  <sheetFormatPr defaultColWidth="5.58203125" defaultRowHeight="21" customHeight="1" x14ac:dyDescent="0.55000000000000004"/>
  <cols>
    <col min="1" max="16" width="5.58203125" style="23"/>
    <col min="17" max="17" width="5.58203125" style="23" customWidth="1"/>
    <col min="18" max="16384" width="5.58203125" style="23"/>
  </cols>
  <sheetData>
    <row r="1" spans="2:20" ht="21" customHeight="1" thickBot="1" x14ac:dyDescent="0.6">
      <c r="P1" s="4"/>
    </row>
    <row r="2" spans="2:20" ht="21" customHeight="1" x14ac:dyDescent="0.55000000000000004">
      <c r="B2" s="85" t="s">
        <v>3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Q2" s="78" t="s">
        <v>47</v>
      </c>
      <c r="R2" s="79"/>
      <c r="S2" s="79"/>
      <c r="T2" s="80"/>
    </row>
    <row r="3" spans="2:20" ht="21" customHeight="1" thickBot="1" x14ac:dyDescent="0.6">
      <c r="Q3" s="81"/>
      <c r="R3" s="82"/>
      <c r="S3" s="82"/>
      <c r="T3" s="83"/>
    </row>
    <row r="4" spans="2:20" ht="21" customHeight="1" x14ac:dyDescent="0.55000000000000004">
      <c r="K4" s="87" t="s">
        <v>0</v>
      </c>
      <c r="L4" s="87"/>
      <c r="M4" s="87"/>
      <c r="N4" s="87"/>
      <c r="P4" s="23" t="s">
        <v>26</v>
      </c>
      <c r="Q4" s="23" t="s">
        <v>34</v>
      </c>
    </row>
    <row r="5" spans="2:20" ht="18" customHeight="1" x14ac:dyDescent="0.55000000000000004"/>
    <row r="6" spans="2:20" ht="21" customHeight="1" x14ac:dyDescent="0.55000000000000004">
      <c r="B6" s="23" t="s">
        <v>1</v>
      </c>
    </row>
    <row r="7" spans="2:20" ht="18" customHeight="1" x14ac:dyDescent="0.55000000000000004"/>
    <row r="8" spans="2:20" ht="21" customHeight="1" x14ac:dyDescent="0.55000000000000004">
      <c r="D8" s="84" t="s">
        <v>6</v>
      </c>
      <c r="E8" s="84"/>
      <c r="F8" s="84"/>
      <c r="G8" s="77"/>
      <c r="H8" s="77"/>
      <c r="I8" s="77"/>
      <c r="J8" s="77"/>
      <c r="K8" s="77"/>
      <c r="L8" s="77"/>
      <c r="M8" s="77"/>
      <c r="N8" s="77"/>
      <c r="P8" s="23" t="s">
        <v>26</v>
      </c>
      <c r="Q8" s="70" t="s">
        <v>49</v>
      </c>
      <c r="R8" s="70"/>
      <c r="S8" s="70"/>
      <c r="T8" s="70"/>
    </row>
    <row r="9" spans="2:20" ht="21" customHeight="1" x14ac:dyDescent="0.55000000000000004">
      <c r="C9" s="86" t="s">
        <v>112</v>
      </c>
      <c r="D9" s="86"/>
      <c r="E9" s="86"/>
      <c r="F9" s="86"/>
      <c r="G9" s="77"/>
      <c r="H9" s="77"/>
      <c r="I9" s="77"/>
      <c r="J9" s="77"/>
      <c r="K9" s="77"/>
      <c r="L9" s="77"/>
      <c r="M9" s="77"/>
      <c r="N9" s="77"/>
      <c r="P9" s="23" t="s">
        <v>26</v>
      </c>
      <c r="Q9" s="70" t="s">
        <v>50</v>
      </c>
      <c r="R9" s="70"/>
      <c r="S9" s="70"/>
      <c r="T9" s="70"/>
    </row>
    <row r="10" spans="2:20" ht="21" customHeight="1" x14ac:dyDescent="0.55000000000000004">
      <c r="D10" s="84" t="s">
        <v>48</v>
      </c>
      <c r="E10" s="84"/>
      <c r="F10" s="84"/>
      <c r="G10" s="77" t="s">
        <v>111</v>
      </c>
      <c r="H10" s="77"/>
      <c r="I10" s="77"/>
      <c r="J10" s="77"/>
      <c r="K10" s="77"/>
      <c r="L10" s="77"/>
      <c r="M10" s="77"/>
      <c r="N10" s="77"/>
      <c r="P10" s="23" t="s">
        <v>26</v>
      </c>
      <c r="Q10" s="70" t="s">
        <v>51</v>
      </c>
      <c r="R10" s="70"/>
      <c r="S10" s="70"/>
      <c r="T10" s="70"/>
    </row>
    <row r="11" spans="2:20" ht="21" customHeight="1" x14ac:dyDescent="0.55000000000000004">
      <c r="D11" s="84" t="s">
        <v>7</v>
      </c>
      <c r="E11" s="84"/>
      <c r="F11" s="84"/>
      <c r="G11" s="91"/>
      <c r="H11" s="92"/>
      <c r="I11" s="92"/>
      <c r="J11" s="92"/>
      <c r="K11" s="92"/>
      <c r="L11" s="92"/>
      <c r="M11" s="92"/>
      <c r="N11" s="92"/>
      <c r="P11" s="23" t="s">
        <v>26</v>
      </c>
      <c r="Q11" s="70" t="s">
        <v>52</v>
      </c>
      <c r="R11" s="70"/>
      <c r="S11" s="70"/>
      <c r="T11" s="70"/>
    </row>
    <row r="12" spans="2:20" ht="18" customHeight="1" x14ac:dyDescent="0.55000000000000004"/>
    <row r="13" spans="2:20" ht="21" customHeight="1" x14ac:dyDescent="0.55000000000000004">
      <c r="B13" s="93" t="s">
        <v>184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</row>
    <row r="14" spans="2:20" ht="21" customHeight="1" x14ac:dyDescent="0.55000000000000004"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2"/>
    </row>
    <row r="15" spans="2:20" ht="21" customHeight="1" x14ac:dyDescent="0.55000000000000004">
      <c r="B15" s="72" t="s">
        <v>2</v>
      </c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</row>
    <row r="16" spans="2:20" ht="21" customHeight="1" x14ac:dyDescent="0.55000000000000004">
      <c r="B16" s="23" t="s">
        <v>4</v>
      </c>
    </row>
    <row r="17" spans="2:40" s="42" customFormat="1" ht="21" customHeight="1" x14ac:dyDescent="0.55000000000000004">
      <c r="B17" s="70" t="s">
        <v>29</v>
      </c>
      <c r="C17" s="70"/>
      <c r="D17" s="70"/>
      <c r="E17" s="42" t="s">
        <v>109</v>
      </c>
      <c r="P17" s="42" t="s">
        <v>103</v>
      </c>
    </row>
    <row r="18" spans="2:40" s="42" customFormat="1" ht="21" customHeight="1" x14ac:dyDescent="0.55000000000000004">
      <c r="E18" s="71"/>
      <c r="F18" s="71"/>
      <c r="G18" s="71"/>
      <c r="H18" s="71"/>
      <c r="I18" s="71"/>
      <c r="J18" s="71"/>
      <c r="K18" s="71"/>
      <c r="L18" s="71"/>
      <c r="M18" s="71"/>
      <c r="N18" s="71"/>
      <c r="P18" s="42" t="s">
        <v>26</v>
      </c>
      <c r="Q18" s="70" t="s">
        <v>27</v>
      </c>
      <c r="R18" s="70"/>
      <c r="S18" s="70"/>
      <c r="T18" s="70"/>
      <c r="U18" s="70"/>
    </row>
    <row r="19" spans="2:40" s="42" customFormat="1" ht="21" customHeight="1" x14ac:dyDescent="0.55000000000000004">
      <c r="E19" s="42" t="s">
        <v>101</v>
      </c>
    </row>
    <row r="20" spans="2:40" ht="21" customHeight="1" x14ac:dyDescent="0.55000000000000004">
      <c r="B20" s="70"/>
      <c r="C20" s="70"/>
      <c r="D20" s="70"/>
      <c r="E20" s="71" t="s">
        <v>186</v>
      </c>
      <c r="F20" s="71"/>
      <c r="G20" s="71"/>
      <c r="H20" s="71"/>
      <c r="I20" s="71"/>
      <c r="J20" s="71"/>
      <c r="K20" s="71"/>
      <c r="L20" s="71"/>
      <c r="M20" s="71"/>
      <c r="N20" s="71"/>
      <c r="P20" s="23" t="s">
        <v>26</v>
      </c>
      <c r="Q20" s="70" t="s">
        <v>27</v>
      </c>
      <c r="R20" s="70"/>
      <c r="S20" s="70"/>
      <c r="T20" s="70"/>
      <c r="U20" s="70"/>
      <c r="V20" s="4"/>
      <c r="W20" s="4"/>
      <c r="X20" s="4"/>
      <c r="Y20" s="4"/>
      <c r="Z20" s="4"/>
      <c r="AA20" s="4"/>
    </row>
    <row r="21" spans="2:40" ht="21" customHeight="1" x14ac:dyDescent="0.55000000000000004">
      <c r="E21" s="71"/>
      <c r="F21" s="71"/>
      <c r="G21" s="71"/>
      <c r="H21" s="71"/>
      <c r="I21" s="71"/>
      <c r="J21" s="71"/>
      <c r="K21" s="71"/>
      <c r="L21" s="71"/>
      <c r="M21" s="71"/>
      <c r="N21" s="71"/>
      <c r="P21" s="23" t="s">
        <v>26</v>
      </c>
      <c r="Q21" s="70" t="s">
        <v>27</v>
      </c>
      <c r="R21" s="70"/>
      <c r="S21" s="70"/>
      <c r="T21" s="70"/>
      <c r="U21" s="70"/>
      <c r="V21" s="4"/>
      <c r="W21" s="4"/>
      <c r="X21" s="4"/>
      <c r="Y21" s="4"/>
      <c r="Z21" s="4"/>
      <c r="AA21" s="4"/>
    </row>
    <row r="22" spans="2:40" ht="21" customHeight="1" x14ac:dyDescent="0.55000000000000004">
      <c r="B22" s="70" t="s">
        <v>8</v>
      </c>
      <c r="C22" s="70"/>
      <c r="D22" s="70"/>
      <c r="E22" s="90"/>
      <c r="F22" s="90"/>
      <c r="G22" s="90"/>
      <c r="H22" s="23" t="s">
        <v>10</v>
      </c>
      <c r="I22" s="23" t="s">
        <v>106</v>
      </c>
      <c r="P22" s="23" t="s">
        <v>26</v>
      </c>
      <c r="Q22" s="70" t="s">
        <v>28</v>
      </c>
      <c r="R22" s="70"/>
      <c r="S22" s="70"/>
      <c r="T22" s="70"/>
      <c r="U22" s="70"/>
      <c r="V22" s="4"/>
      <c r="W22" s="4"/>
      <c r="X22" s="4"/>
      <c r="Y22" s="4"/>
      <c r="Z22" s="4"/>
      <c r="AA22" s="4"/>
    </row>
    <row r="23" spans="2:40" ht="21" customHeight="1" x14ac:dyDescent="0.55000000000000004">
      <c r="B23" s="70" t="s">
        <v>9</v>
      </c>
      <c r="C23" s="70"/>
      <c r="D23" s="70"/>
      <c r="E23" s="89"/>
      <c r="F23" s="89"/>
      <c r="G23" s="89"/>
      <c r="H23" s="89"/>
      <c r="P23" s="23" t="s">
        <v>26</v>
      </c>
      <c r="Q23" s="75" t="s">
        <v>33</v>
      </c>
      <c r="R23" s="75"/>
      <c r="S23" s="75"/>
      <c r="T23" s="75"/>
      <c r="U23" s="75"/>
      <c r="V23" s="4"/>
      <c r="W23" s="4"/>
      <c r="X23" s="4"/>
      <c r="Y23" s="4"/>
      <c r="Z23" s="4"/>
      <c r="AA23" s="4"/>
    </row>
    <row r="24" spans="2:40" ht="21" customHeight="1" x14ac:dyDescent="0.55000000000000004">
      <c r="B24" s="70" t="s">
        <v>44</v>
      </c>
      <c r="C24" s="70"/>
      <c r="D24" s="70"/>
      <c r="E24" s="3" t="s">
        <v>20</v>
      </c>
      <c r="F24" s="70" t="s">
        <v>45</v>
      </c>
      <c r="G24" s="70"/>
      <c r="H24" s="70"/>
      <c r="I24" s="3" t="s">
        <v>20</v>
      </c>
      <c r="J24" s="70" t="s">
        <v>46</v>
      </c>
      <c r="K24" s="70"/>
      <c r="L24" s="70"/>
      <c r="M24" s="3" t="s">
        <v>20</v>
      </c>
      <c r="N24" s="44" t="s">
        <v>104</v>
      </c>
      <c r="P24" s="23" t="s">
        <v>26</v>
      </c>
      <c r="Q24" s="75" t="s">
        <v>35</v>
      </c>
      <c r="R24" s="75"/>
      <c r="S24" s="75"/>
      <c r="T24" s="75"/>
      <c r="U24" s="75"/>
      <c r="V24" s="4"/>
      <c r="W24" s="4"/>
      <c r="X24" s="4"/>
      <c r="Y24" s="4"/>
      <c r="Z24" s="4"/>
      <c r="AA24" s="4"/>
    </row>
    <row r="25" spans="2:40" s="40" customFormat="1" ht="21" customHeight="1" x14ac:dyDescent="0.55000000000000004">
      <c r="B25" s="40" t="s">
        <v>93</v>
      </c>
      <c r="E25" s="89"/>
      <c r="F25" s="89"/>
      <c r="G25" s="89"/>
      <c r="H25" s="89"/>
      <c r="I25" s="89"/>
      <c r="J25" s="89"/>
      <c r="K25" s="89"/>
      <c r="L25" s="89"/>
      <c r="M25" s="89"/>
      <c r="N25" s="89"/>
      <c r="P25" s="40" t="s">
        <v>100</v>
      </c>
      <c r="Q25" s="70" t="s">
        <v>27</v>
      </c>
      <c r="R25" s="70"/>
      <c r="S25" s="70"/>
      <c r="T25" s="70"/>
      <c r="U25" s="70"/>
      <c r="V25" s="4"/>
      <c r="W25" s="4"/>
      <c r="X25" s="4"/>
      <c r="Y25" s="4"/>
      <c r="Z25" s="4"/>
      <c r="AA25" s="4"/>
    </row>
    <row r="26" spans="2:40" ht="18" customHeight="1" x14ac:dyDescent="0.55000000000000004"/>
    <row r="27" spans="2:40" ht="21" customHeight="1" x14ac:dyDescent="0.55000000000000004">
      <c r="B27" s="23" t="s">
        <v>5</v>
      </c>
    </row>
    <row r="28" spans="2:40" ht="21" customHeight="1" x14ac:dyDescent="0.55000000000000004">
      <c r="B28" s="70" t="s">
        <v>15</v>
      </c>
      <c r="C28" s="70"/>
      <c r="D28" s="70"/>
      <c r="E28" s="70" t="s">
        <v>11</v>
      </c>
      <c r="F28" s="70"/>
      <c r="G28" s="3" t="s">
        <v>20</v>
      </c>
      <c r="H28" s="70" t="s">
        <v>18</v>
      </c>
      <c r="I28" s="70"/>
      <c r="J28" s="3" t="s">
        <v>20</v>
      </c>
      <c r="K28" s="70" t="s">
        <v>19</v>
      </c>
      <c r="L28" s="70"/>
      <c r="P28" s="23" t="s">
        <v>26</v>
      </c>
      <c r="Q28" s="75" t="s">
        <v>35</v>
      </c>
      <c r="R28" s="75"/>
      <c r="S28" s="75"/>
      <c r="T28" s="75"/>
      <c r="U28" s="75"/>
      <c r="V28" s="73" t="s">
        <v>36</v>
      </c>
      <c r="W28" s="72" t="s">
        <v>40</v>
      </c>
      <c r="X28" s="72"/>
      <c r="Y28" s="7" t="s">
        <v>37</v>
      </c>
      <c r="AA28" s="7"/>
      <c r="AB28" s="7"/>
      <c r="AC28" s="7"/>
      <c r="AD28" s="7"/>
      <c r="AE28" s="7"/>
      <c r="AF28" s="7"/>
      <c r="AG28" s="7"/>
      <c r="AH28" s="5"/>
    </row>
    <row r="29" spans="2:40" ht="21" customHeight="1" x14ac:dyDescent="0.55000000000000004">
      <c r="E29" s="70" t="s">
        <v>14</v>
      </c>
      <c r="F29" s="70"/>
      <c r="G29" s="3" t="s">
        <v>20</v>
      </c>
      <c r="H29" s="70" t="s">
        <v>18</v>
      </c>
      <c r="I29" s="70"/>
      <c r="J29" s="3" t="s">
        <v>20</v>
      </c>
      <c r="K29" s="70" t="s">
        <v>19</v>
      </c>
      <c r="L29" s="70"/>
      <c r="P29" s="23" t="s">
        <v>26</v>
      </c>
      <c r="Q29" s="75" t="s">
        <v>35</v>
      </c>
      <c r="R29" s="75"/>
      <c r="S29" s="75"/>
      <c r="T29" s="75"/>
      <c r="U29" s="75"/>
      <c r="V29" s="73"/>
      <c r="W29" s="72" t="s">
        <v>42</v>
      </c>
      <c r="X29" s="72"/>
      <c r="Y29" s="7" t="s">
        <v>43</v>
      </c>
      <c r="AA29" s="7"/>
      <c r="AB29" s="7"/>
      <c r="AC29" s="7"/>
      <c r="AD29" s="7"/>
      <c r="AE29" s="7"/>
      <c r="AF29" s="7"/>
      <c r="AG29" s="7"/>
      <c r="AH29" s="5"/>
    </row>
    <row r="30" spans="2:40" ht="21" customHeight="1" x14ac:dyDescent="0.55000000000000004">
      <c r="B30" s="70" t="s">
        <v>16</v>
      </c>
      <c r="C30" s="70"/>
      <c r="D30" s="70"/>
      <c r="E30" s="3" t="s">
        <v>20</v>
      </c>
      <c r="F30" s="70" t="s">
        <v>13</v>
      </c>
      <c r="G30" s="70"/>
      <c r="H30" s="3" t="s">
        <v>20</v>
      </c>
      <c r="I30" s="70" t="s">
        <v>12</v>
      </c>
      <c r="J30" s="70"/>
      <c r="P30" s="23" t="s">
        <v>26</v>
      </c>
      <c r="Q30" s="70" t="s">
        <v>35</v>
      </c>
      <c r="R30" s="70"/>
      <c r="S30" s="70"/>
      <c r="T30" s="70"/>
      <c r="U30" s="70"/>
      <c r="V30" s="24" t="s">
        <v>36</v>
      </c>
      <c r="W30" s="72" t="s">
        <v>41</v>
      </c>
      <c r="X30" s="72"/>
      <c r="Y30" s="7" t="s">
        <v>38</v>
      </c>
      <c r="AA30" s="4"/>
      <c r="AB30" s="4"/>
      <c r="AE30" s="7"/>
      <c r="AF30" s="7"/>
      <c r="AG30" s="7"/>
      <c r="AH30" s="7"/>
      <c r="AI30" s="7"/>
      <c r="AJ30" s="7"/>
      <c r="AK30" s="7"/>
      <c r="AL30" s="7"/>
      <c r="AM30" s="7"/>
      <c r="AN30" s="7"/>
    </row>
    <row r="31" spans="2:40" ht="21" customHeight="1" x14ac:dyDescent="0.55000000000000004">
      <c r="B31" s="70" t="s">
        <v>17</v>
      </c>
      <c r="C31" s="70"/>
      <c r="D31" s="70"/>
      <c r="E31" s="3" t="s">
        <v>20</v>
      </c>
      <c r="F31" s="70" t="s">
        <v>13</v>
      </c>
      <c r="G31" s="70"/>
      <c r="H31" s="3" t="s">
        <v>20</v>
      </c>
      <c r="I31" s="70" t="s">
        <v>12</v>
      </c>
      <c r="J31" s="70"/>
      <c r="P31" s="23" t="s">
        <v>26</v>
      </c>
      <c r="Q31" s="70" t="s">
        <v>35</v>
      </c>
      <c r="R31" s="70"/>
      <c r="S31" s="70"/>
      <c r="T31" s="70"/>
      <c r="U31" s="70"/>
      <c r="V31" s="6"/>
      <c r="X31" s="4"/>
      <c r="Y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2:40" ht="18" customHeight="1" x14ac:dyDescent="0.55000000000000004">
      <c r="F32" s="3" t="s">
        <v>20</v>
      </c>
      <c r="G32" s="45" t="s">
        <v>105</v>
      </c>
      <c r="H32" s="45"/>
      <c r="P32" s="23" t="s">
        <v>107</v>
      </c>
      <c r="Q32" s="23" t="s">
        <v>108</v>
      </c>
    </row>
    <row r="33" spans="2:40" ht="21" customHeight="1" x14ac:dyDescent="0.55000000000000004">
      <c r="B33" s="23" t="s">
        <v>39</v>
      </c>
    </row>
    <row r="34" spans="2:40" ht="21" customHeight="1" x14ac:dyDescent="0.55000000000000004">
      <c r="C34" s="88" t="s">
        <v>21</v>
      </c>
      <c r="D34" s="88"/>
      <c r="E34" s="77"/>
      <c r="F34" s="77"/>
      <c r="G34" s="77"/>
      <c r="H34" s="77"/>
      <c r="I34" s="77"/>
      <c r="J34" s="77"/>
      <c r="K34" s="77"/>
      <c r="L34" s="77"/>
      <c r="M34" s="77"/>
      <c r="P34" s="23" t="s">
        <v>26</v>
      </c>
      <c r="Q34" s="70" t="s">
        <v>53</v>
      </c>
      <c r="R34" s="70"/>
      <c r="S34" s="70"/>
      <c r="T34" s="70"/>
      <c r="U34" s="70"/>
    </row>
    <row r="35" spans="2:40" ht="21" customHeight="1" x14ac:dyDescent="0.55000000000000004">
      <c r="C35" s="74" t="s">
        <v>22</v>
      </c>
      <c r="D35" s="74"/>
      <c r="E35" s="77"/>
      <c r="F35" s="77"/>
      <c r="G35" s="77"/>
      <c r="H35" s="77"/>
      <c r="I35" s="77"/>
      <c r="J35" s="77"/>
      <c r="K35" s="77"/>
      <c r="L35" s="77"/>
      <c r="M35" s="77"/>
      <c r="P35" s="23" t="s">
        <v>26</v>
      </c>
      <c r="Q35" s="70" t="s">
        <v>54</v>
      </c>
      <c r="R35" s="70"/>
      <c r="S35" s="70"/>
      <c r="T35" s="70"/>
      <c r="U35" s="70"/>
    </row>
    <row r="36" spans="2:40" ht="21" customHeight="1" x14ac:dyDescent="0.55000000000000004">
      <c r="C36" s="74" t="s">
        <v>23</v>
      </c>
      <c r="D36" s="74"/>
      <c r="E36" s="77"/>
      <c r="F36" s="77"/>
      <c r="G36" s="77"/>
      <c r="H36" s="77"/>
      <c r="I36" s="77"/>
      <c r="J36" s="77"/>
      <c r="K36" s="77"/>
      <c r="L36" s="77"/>
      <c r="M36" s="77"/>
      <c r="P36" s="23" t="s">
        <v>26</v>
      </c>
      <c r="Q36" s="70" t="s">
        <v>55</v>
      </c>
      <c r="R36" s="70"/>
      <c r="S36" s="70"/>
      <c r="T36" s="70"/>
      <c r="U36" s="70"/>
    </row>
    <row r="37" spans="2:40" ht="21" customHeight="1" x14ac:dyDescent="0.55000000000000004">
      <c r="C37" s="74" t="s">
        <v>25</v>
      </c>
      <c r="D37" s="74"/>
      <c r="E37" s="77"/>
      <c r="F37" s="77"/>
      <c r="G37" s="77"/>
      <c r="H37" s="77"/>
      <c r="I37" s="77"/>
      <c r="J37" s="77"/>
      <c r="K37" s="77"/>
      <c r="L37" s="77"/>
      <c r="M37" s="77"/>
      <c r="P37" s="23" t="s">
        <v>26</v>
      </c>
      <c r="Q37" s="70" t="s">
        <v>56</v>
      </c>
      <c r="R37" s="70"/>
      <c r="S37" s="70"/>
      <c r="T37" s="70"/>
      <c r="U37" s="70"/>
    </row>
    <row r="38" spans="2:40" ht="21" customHeight="1" x14ac:dyDescent="0.55000000000000004">
      <c r="C38" s="74" t="s">
        <v>24</v>
      </c>
      <c r="D38" s="74"/>
      <c r="E38" s="76"/>
      <c r="F38" s="76"/>
      <c r="G38" s="76"/>
      <c r="H38" s="76"/>
      <c r="I38" s="76"/>
      <c r="J38" s="76"/>
      <c r="K38" s="76"/>
      <c r="L38" s="76"/>
      <c r="M38" s="76"/>
      <c r="P38" s="23" t="s">
        <v>26</v>
      </c>
      <c r="Q38" s="70" t="s">
        <v>57</v>
      </c>
      <c r="R38" s="70"/>
      <c r="S38" s="70"/>
      <c r="T38" s="70"/>
      <c r="U38" s="70"/>
      <c r="V38" s="6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41" spans="2:40" ht="21" customHeight="1" x14ac:dyDescent="0.55000000000000004">
      <c r="C41" s="60" t="s">
        <v>91</v>
      </c>
      <c r="D41" s="60"/>
      <c r="E41" s="39"/>
      <c r="F41" s="39"/>
      <c r="G41" s="25"/>
      <c r="P41" s="25" t="s">
        <v>26</v>
      </c>
      <c r="Q41" s="70" t="s">
        <v>92</v>
      </c>
      <c r="R41" s="70"/>
      <c r="S41" s="70"/>
      <c r="T41" s="70"/>
      <c r="U41" s="70"/>
    </row>
    <row r="42" spans="2:40" ht="21" customHeight="1" x14ac:dyDescent="0.55000000000000004">
      <c r="C42" s="61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3"/>
    </row>
    <row r="43" spans="2:40" ht="21" customHeight="1" x14ac:dyDescent="0.55000000000000004">
      <c r="C43" s="64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6"/>
    </row>
    <row r="44" spans="2:40" ht="21" customHeight="1" x14ac:dyDescent="0.55000000000000004">
      <c r="C44" s="64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6"/>
    </row>
    <row r="45" spans="2:40" ht="21" customHeight="1" x14ac:dyDescent="0.55000000000000004">
      <c r="C45" s="64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6"/>
    </row>
    <row r="46" spans="2:40" ht="21" customHeight="1" x14ac:dyDescent="0.55000000000000004">
      <c r="C46" s="67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9"/>
    </row>
  </sheetData>
  <mergeCells count="76">
    <mergeCell ref="G10:N10"/>
    <mergeCell ref="K4:N4"/>
    <mergeCell ref="B17:D17"/>
    <mergeCell ref="E18:N18"/>
    <mergeCell ref="C36:D36"/>
    <mergeCell ref="B31:D31"/>
    <mergeCell ref="C34:D34"/>
    <mergeCell ref="C35:D35"/>
    <mergeCell ref="E34:M34"/>
    <mergeCell ref="J24:L24"/>
    <mergeCell ref="E23:H23"/>
    <mergeCell ref="E22:G22"/>
    <mergeCell ref="E25:N25"/>
    <mergeCell ref="G11:N11"/>
    <mergeCell ref="B13:N14"/>
    <mergeCell ref="B15:N15"/>
    <mergeCell ref="Q2:T3"/>
    <mergeCell ref="D8:F8"/>
    <mergeCell ref="D10:F10"/>
    <mergeCell ref="D11:F11"/>
    <mergeCell ref="B30:D30"/>
    <mergeCell ref="B28:D28"/>
    <mergeCell ref="H28:I28"/>
    <mergeCell ref="B2:N2"/>
    <mergeCell ref="G8:N8"/>
    <mergeCell ref="G9:N9"/>
    <mergeCell ref="C9:F9"/>
    <mergeCell ref="B22:D22"/>
    <mergeCell ref="B23:D23"/>
    <mergeCell ref="K29:L29"/>
    <mergeCell ref="B24:D24"/>
    <mergeCell ref="F24:H24"/>
    <mergeCell ref="B20:D20"/>
    <mergeCell ref="E20:N20"/>
    <mergeCell ref="Q31:U31"/>
    <mergeCell ref="E36:M36"/>
    <mergeCell ref="E37:M37"/>
    <mergeCell ref="E38:M38"/>
    <mergeCell ref="E28:F28"/>
    <mergeCell ref="E29:F29"/>
    <mergeCell ref="K28:L28"/>
    <mergeCell ref="H29:I29"/>
    <mergeCell ref="E35:M35"/>
    <mergeCell ref="F30:G30"/>
    <mergeCell ref="F31:G31"/>
    <mergeCell ref="I30:J30"/>
    <mergeCell ref="I31:J31"/>
    <mergeCell ref="Q8:T8"/>
    <mergeCell ref="Q9:T9"/>
    <mergeCell ref="Q10:T10"/>
    <mergeCell ref="Q11:T11"/>
    <mergeCell ref="Q29:U29"/>
    <mergeCell ref="Q20:U20"/>
    <mergeCell ref="Q21:U21"/>
    <mergeCell ref="Q22:U22"/>
    <mergeCell ref="Q23:U23"/>
    <mergeCell ref="Q28:U28"/>
    <mergeCell ref="Q24:U24"/>
    <mergeCell ref="Q25:U25"/>
    <mergeCell ref="Q18:U18"/>
    <mergeCell ref="C41:D41"/>
    <mergeCell ref="C42:N46"/>
    <mergeCell ref="Q41:U41"/>
    <mergeCell ref="E21:N21"/>
    <mergeCell ref="W28:X28"/>
    <mergeCell ref="W29:X29"/>
    <mergeCell ref="W30:X30"/>
    <mergeCell ref="V28:V29"/>
    <mergeCell ref="Q38:U38"/>
    <mergeCell ref="Q34:U34"/>
    <mergeCell ref="Q35:U35"/>
    <mergeCell ref="Q36:U36"/>
    <mergeCell ref="Q37:U37"/>
    <mergeCell ref="C37:D37"/>
    <mergeCell ref="C38:D38"/>
    <mergeCell ref="Q30:U30"/>
  </mergeCells>
  <phoneticPr fontId="1"/>
  <dataValidations count="2">
    <dataValidation type="list" allowBlank="1" showInputMessage="1" showErrorMessage="1" sqref="E21:N21" xr:uid="{21ECBDBE-655F-4584-9EA0-6B7C4A8A02CC}">
      <formula1>INDIRECT($E$20)</formula1>
    </dataValidation>
    <dataValidation type="list" allowBlank="1" showInputMessage="1" showErrorMessage="1" sqref="G28:G29 J28:J29 E30:E31 H30:H31 I24 E24 M24 F32" xr:uid="{3148D897-35B7-4F2F-B08B-1BAF57D27012}">
      <formula1>"□,☑"</formula1>
    </dataValidation>
  </dataValidations>
  <hyperlinks>
    <hyperlink ref="Y30" r:id="rId1" xr:uid="{88A95B9D-7BEB-45A3-9865-FE7EC962B76D}"/>
    <hyperlink ref="Y28" r:id="rId2" xr:uid="{E2A588F8-809F-49F5-8A38-E6D98695EA85}"/>
    <hyperlink ref="Y29" r:id="rId3" xr:uid="{ACBCC1B9-2CE2-497A-AE2E-2CA2B6D92CD3}"/>
  </hyperlinks>
  <pageMargins left="0.59055118110236227" right="0.39370078740157483" top="0.59055118110236227" bottom="0.39370078740157483" header="0.31496062992125984" footer="0.31496062992125984"/>
  <pageSetup paperSize="9" scale="95" orientation="portrait" blackAndWhite="1" r:id="rId4"/>
  <drawing r:id="rId5"/>
  <legacyDrawing r:id="rId6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01F343C-A950-4CBE-B17E-3F4B68D6AD96}">
          <x14:formula1>
            <xm:f>【参考③】寄附使途!$C$3:$H$3</xm:f>
          </x14:formula1>
          <xm:sqref>E20:N20</xm:sqref>
        </x14:dataValidation>
        <x14:dataValidation type="list" allowBlank="1" showInputMessage="1" showErrorMessage="1" xr:uid="{6F7EE173-C779-4A06-822A-E3A5969308D2}">
          <x14:formula1>
            <xm:f>【参考②】重点事業!$C$4:$C$21</xm:f>
          </x14:formula1>
          <xm:sqref>E18:N18</xm:sqref>
        </x14:dataValidation>
        <x14:dataValidation type="list" allowBlank="1" showInputMessage="1" showErrorMessage="1" xr:uid="{CF1CD9AB-79A0-4679-86D6-9A28A93FF0BC}">
          <x14:formula1>
            <xm:f>【参考④】紹介企業!$C$3:$C$8</xm:f>
          </x14:formula1>
          <xm:sqref>E25:N25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9C423-61F1-4A67-B1E5-56D523B65BB7}">
  <dimension ref="B1:AN46"/>
  <sheetViews>
    <sheetView view="pageBreakPreview" zoomScaleNormal="100" zoomScaleSheetLayoutView="100" workbookViewId="0">
      <selection activeCell="B7" sqref="B7"/>
    </sheetView>
  </sheetViews>
  <sheetFormatPr defaultColWidth="5.58203125" defaultRowHeight="21" customHeight="1" x14ac:dyDescent="0.55000000000000004"/>
  <cols>
    <col min="1" max="16" width="5.58203125" style="42"/>
    <col min="17" max="17" width="5.58203125" style="42" customWidth="1"/>
    <col min="18" max="16384" width="5.58203125" style="42"/>
  </cols>
  <sheetData>
    <row r="1" spans="2:20" ht="21" customHeight="1" thickBot="1" x14ac:dyDescent="0.6">
      <c r="P1" s="4"/>
    </row>
    <row r="2" spans="2:20" ht="21" customHeight="1" x14ac:dyDescent="0.55000000000000004">
      <c r="B2" s="85" t="s">
        <v>3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Q2" s="78" t="s">
        <v>47</v>
      </c>
      <c r="R2" s="79"/>
      <c r="S2" s="79"/>
      <c r="T2" s="80"/>
    </row>
    <row r="3" spans="2:20" ht="21" customHeight="1" thickBot="1" x14ac:dyDescent="0.6">
      <c r="Q3" s="81"/>
      <c r="R3" s="82"/>
      <c r="S3" s="82"/>
      <c r="T3" s="83"/>
    </row>
    <row r="4" spans="2:20" ht="21" customHeight="1" x14ac:dyDescent="0.55000000000000004">
      <c r="K4" s="94" t="s">
        <v>59</v>
      </c>
      <c r="L4" s="95"/>
      <c r="M4" s="95"/>
      <c r="N4" s="95"/>
      <c r="P4" s="42" t="s">
        <v>26</v>
      </c>
      <c r="Q4" s="42" t="s">
        <v>34</v>
      </c>
    </row>
    <row r="5" spans="2:20" ht="18" customHeight="1" x14ac:dyDescent="0.55000000000000004"/>
    <row r="6" spans="2:20" ht="21" customHeight="1" x14ac:dyDescent="0.55000000000000004">
      <c r="B6" s="42" t="s">
        <v>1</v>
      </c>
    </row>
    <row r="7" spans="2:20" ht="18" customHeight="1" x14ac:dyDescent="0.55000000000000004"/>
    <row r="8" spans="2:20" ht="21" customHeight="1" x14ac:dyDescent="0.55000000000000004">
      <c r="D8" s="84" t="s">
        <v>6</v>
      </c>
      <c r="E8" s="84"/>
      <c r="F8" s="84"/>
      <c r="G8" s="96" t="s">
        <v>65</v>
      </c>
      <c r="H8" s="96"/>
      <c r="I8" s="96"/>
      <c r="J8" s="96"/>
      <c r="K8" s="96"/>
      <c r="L8" s="96"/>
      <c r="M8" s="96"/>
      <c r="N8" s="96"/>
      <c r="P8" s="42" t="s">
        <v>26</v>
      </c>
      <c r="Q8" s="70" t="s">
        <v>49</v>
      </c>
      <c r="R8" s="70"/>
      <c r="S8" s="70"/>
      <c r="T8" s="70"/>
    </row>
    <row r="9" spans="2:20" ht="21" customHeight="1" x14ac:dyDescent="0.55000000000000004">
      <c r="C9" s="86" t="s">
        <v>112</v>
      </c>
      <c r="D9" s="86"/>
      <c r="E9" s="86"/>
      <c r="F9" s="86"/>
      <c r="G9" s="96" t="s">
        <v>66</v>
      </c>
      <c r="H9" s="96"/>
      <c r="I9" s="96"/>
      <c r="J9" s="96"/>
      <c r="K9" s="96"/>
      <c r="L9" s="96"/>
      <c r="M9" s="96"/>
      <c r="N9" s="96"/>
      <c r="P9" s="42" t="s">
        <v>26</v>
      </c>
      <c r="Q9" s="70" t="s">
        <v>50</v>
      </c>
      <c r="R9" s="70"/>
      <c r="S9" s="70"/>
      <c r="T9" s="70"/>
    </row>
    <row r="10" spans="2:20" ht="21" customHeight="1" x14ac:dyDescent="0.55000000000000004">
      <c r="D10" s="84" t="s">
        <v>48</v>
      </c>
      <c r="E10" s="84"/>
      <c r="F10" s="84"/>
      <c r="G10" s="96" t="s">
        <v>62</v>
      </c>
      <c r="H10" s="96"/>
      <c r="I10" s="96"/>
      <c r="J10" s="96"/>
      <c r="K10" s="96"/>
      <c r="L10" s="96"/>
      <c r="M10" s="96"/>
      <c r="N10" s="96"/>
      <c r="P10" s="42" t="s">
        <v>26</v>
      </c>
      <c r="Q10" s="70" t="s">
        <v>51</v>
      </c>
      <c r="R10" s="70"/>
      <c r="S10" s="70"/>
      <c r="T10" s="70"/>
    </row>
    <row r="11" spans="2:20" ht="21" customHeight="1" x14ac:dyDescent="0.55000000000000004">
      <c r="D11" s="84" t="s">
        <v>7</v>
      </c>
      <c r="E11" s="84"/>
      <c r="F11" s="84"/>
      <c r="G11" s="97">
        <v>5000020090000</v>
      </c>
      <c r="H11" s="98"/>
      <c r="I11" s="98"/>
      <c r="J11" s="98"/>
      <c r="K11" s="98"/>
      <c r="L11" s="98"/>
      <c r="M11" s="98"/>
      <c r="N11" s="98"/>
      <c r="P11" s="42" t="s">
        <v>26</v>
      </c>
      <c r="Q11" s="70" t="s">
        <v>52</v>
      </c>
      <c r="R11" s="70"/>
      <c r="S11" s="70"/>
      <c r="T11" s="70"/>
    </row>
    <row r="12" spans="2:20" ht="18" customHeight="1" x14ac:dyDescent="0.55000000000000004"/>
    <row r="13" spans="2:20" ht="21" customHeight="1" x14ac:dyDescent="0.55000000000000004">
      <c r="B13" s="93" t="s">
        <v>185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</row>
    <row r="14" spans="2:20" ht="21" customHeight="1" x14ac:dyDescent="0.55000000000000004"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2"/>
    </row>
    <row r="15" spans="2:20" ht="21" customHeight="1" x14ac:dyDescent="0.55000000000000004">
      <c r="B15" s="72" t="s">
        <v>2</v>
      </c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</row>
    <row r="16" spans="2:20" ht="21" customHeight="1" x14ac:dyDescent="0.55000000000000004">
      <c r="B16" s="42" t="s">
        <v>4</v>
      </c>
    </row>
    <row r="17" spans="2:40" ht="21" customHeight="1" x14ac:dyDescent="0.55000000000000004">
      <c r="B17" s="70" t="s">
        <v>29</v>
      </c>
      <c r="C17" s="70"/>
      <c r="D17" s="70"/>
      <c r="E17" s="42" t="s">
        <v>109</v>
      </c>
      <c r="P17" s="42" t="s">
        <v>103</v>
      </c>
    </row>
    <row r="18" spans="2:40" ht="21" customHeight="1" x14ac:dyDescent="0.55000000000000004">
      <c r="E18" s="99" t="s">
        <v>113</v>
      </c>
      <c r="F18" s="99"/>
      <c r="G18" s="99"/>
      <c r="H18" s="99"/>
      <c r="I18" s="99"/>
      <c r="J18" s="99"/>
      <c r="K18" s="99"/>
      <c r="L18" s="99"/>
      <c r="M18" s="99"/>
      <c r="N18" s="99"/>
      <c r="P18" s="42" t="s">
        <v>26</v>
      </c>
      <c r="Q18" s="70" t="s">
        <v>27</v>
      </c>
      <c r="R18" s="70"/>
      <c r="S18" s="70"/>
      <c r="T18" s="70"/>
      <c r="U18" s="70"/>
    </row>
    <row r="19" spans="2:40" ht="21" customHeight="1" x14ac:dyDescent="0.55000000000000004">
      <c r="E19" s="42" t="s">
        <v>101</v>
      </c>
    </row>
    <row r="20" spans="2:40" ht="21" customHeight="1" x14ac:dyDescent="0.55000000000000004">
      <c r="B20" s="70"/>
      <c r="C20" s="70"/>
      <c r="D20" s="70"/>
      <c r="E20" s="71"/>
      <c r="F20" s="71"/>
      <c r="G20" s="71"/>
      <c r="H20" s="71"/>
      <c r="I20" s="71"/>
      <c r="J20" s="71"/>
      <c r="K20" s="71"/>
      <c r="L20" s="71"/>
      <c r="M20" s="71"/>
      <c r="N20" s="71"/>
      <c r="P20" s="42" t="s">
        <v>26</v>
      </c>
      <c r="Q20" s="70" t="s">
        <v>27</v>
      </c>
      <c r="R20" s="70"/>
      <c r="S20" s="70"/>
      <c r="T20" s="70"/>
      <c r="U20" s="70"/>
      <c r="V20" s="4"/>
      <c r="W20" s="4"/>
      <c r="X20" s="4"/>
      <c r="Y20" s="4"/>
      <c r="Z20" s="4"/>
      <c r="AA20" s="4"/>
    </row>
    <row r="21" spans="2:40" ht="21" customHeight="1" x14ac:dyDescent="0.55000000000000004">
      <c r="E21" s="71"/>
      <c r="F21" s="71"/>
      <c r="G21" s="71"/>
      <c r="H21" s="71"/>
      <c r="I21" s="71"/>
      <c r="J21" s="71"/>
      <c r="K21" s="71"/>
      <c r="L21" s="71"/>
      <c r="M21" s="71"/>
      <c r="N21" s="71"/>
      <c r="P21" s="42" t="s">
        <v>26</v>
      </c>
      <c r="Q21" s="70" t="s">
        <v>27</v>
      </c>
      <c r="R21" s="70"/>
      <c r="S21" s="70"/>
      <c r="T21" s="70"/>
      <c r="U21" s="70"/>
      <c r="V21" s="4"/>
      <c r="W21" s="4"/>
      <c r="X21" s="4"/>
      <c r="Y21" s="4"/>
      <c r="Z21" s="4"/>
      <c r="AA21" s="4"/>
    </row>
    <row r="22" spans="2:40" ht="21" customHeight="1" x14ac:dyDescent="0.55000000000000004">
      <c r="B22" s="70" t="s">
        <v>8</v>
      </c>
      <c r="C22" s="70"/>
      <c r="D22" s="70"/>
      <c r="E22" s="100">
        <v>1000000</v>
      </c>
      <c r="F22" s="100"/>
      <c r="G22" s="100"/>
      <c r="H22" s="42" t="s">
        <v>10</v>
      </c>
      <c r="P22" s="42" t="s">
        <v>26</v>
      </c>
      <c r="Q22" s="70" t="s">
        <v>28</v>
      </c>
      <c r="R22" s="70"/>
      <c r="S22" s="70"/>
      <c r="T22" s="70"/>
      <c r="U22" s="70"/>
      <c r="V22" s="4"/>
      <c r="W22" s="4"/>
      <c r="X22" s="4"/>
      <c r="Y22" s="4"/>
      <c r="Z22" s="4"/>
      <c r="AA22" s="4"/>
    </row>
    <row r="23" spans="2:40" ht="21" customHeight="1" x14ac:dyDescent="0.55000000000000004">
      <c r="B23" s="70" t="s">
        <v>9</v>
      </c>
      <c r="C23" s="70"/>
      <c r="D23" s="70"/>
      <c r="E23" s="101" t="s">
        <v>58</v>
      </c>
      <c r="F23" s="101"/>
      <c r="G23" s="101"/>
      <c r="H23" s="101"/>
      <c r="P23" s="42" t="s">
        <v>26</v>
      </c>
      <c r="Q23" s="75" t="s">
        <v>33</v>
      </c>
      <c r="R23" s="75"/>
      <c r="S23" s="75"/>
      <c r="T23" s="75"/>
      <c r="U23" s="75"/>
      <c r="V23" s="4"/>
      <c r="W23" s="4"/>
      <c r="X23" s="4"/>
      <c r="Y23" s="4"/>
      <c r="Z23" s="4"/>
      <c r="AA23" s="4"/>
    </row>
    <row r="24" spans="2:40" ht="21" customHeight="1" x14ac:dyDescent="0.55000000000000004">
      <c r="B24" s="70" t="s">
        <v>44</v>
      </c>
      <c r="C24" s="70"/>
      <c r="D24" s="70"/>
      <c r="E24" s="3" t="s">
        <v>20</v>
      </c>
      <c r="F24" s="70" t="s">
        <v>45</v>
      </c>
      <c r="G24" s="70"/>
      <c r="H24" s="70"/>
      <c r="I24" s="22" t="s">
        <v>60</v>
      </c>
      <c r="J24" s="70" t="s">
        <v>46</v>
      </c>
      <c r="K24" s="70"/>
      <c r="L24" s="70"/>
      <c r="P24" s="42" t="s">
        <v>26</v>
      </c>
      <c r="Q24" s="75" t="s">
        <v>35</v>
      </c>
      <c r="R24" s="75"/>
      <c r="S24" s="75"/>
      <c r="T24" s="75"/>
      <c r="U24" s="75"/>
      <c r="V24" s="4"/>
      <c r="W24" s="4"/>
      <c r="X24" s="4"/>
      <c r="Y24" s="4"/>
      <c r="Z24" s="4"/>
      <c r="AA24" s="4"/>
    </row>
    <row r="25" spans="2:40" ht="21" customHeight="1" x14ac:dyDescent="0.55000000000000004">
      <c r="B25" s="42" t="s">
        <v>93</v>
      </c>
      <c r="E25" s="101" t="s">
        <v>99</v>
      </c>
      <c r="F25" s="101"/>
      <c r="G25" s="101"/>
      <c r="H25" s="101"/>
      <c r="I25" s="101"/>
      <c r="J25" s="101"/>
      <c r="K25" s="101"/>
      <c r="L25" s="101"/>
      <c r="M25" s="101"/>
      <c r="N25" s="101"/>
      <c r="P25" s="42" t="s">
        <v>26</v>
      </c>
      <c r="Q25" s="70" t="s">
        <v>27</v>
      </c>
      <c r="R25" s="70"/>
      <c r="S25" s="70"/>
      <c r="T25" s="70"/>
      <c r="U25" s="70"/>
      <c r="V25" s="4"/>
      <c r="W25" s="4"/>
      <c r="X25" s="4"/>
      <c r="Y25" s="4"/>
      <c r="Z25" s="4"/>
      <c r="AA25" s="4"/>
    </row>
    <row r="26" spans="2:40" ht="18" customHeight="1" x14ac:dyDescent="0.55000000000000004"/>
    <row r="27" spans="2:40" ht="21" customHeight="1" x14ac:dyDescent="0.55000000000000004">
      <c r="B27" s="42" t="s">
        <v>5</v>
      </c>
    </row>
    <row r="28" spans="2:40" ht="21" customHeight="1" x14ac:dyDescent="0.55000000000000004">
      <c r="B28" s="70" t="s">
        <v>15</v>
      </c>
      <c r="C28" s="70"/>
      <c r="D28" s="70"/>
      <c r="E28" s="70" t="s">
        <v>11</v>
      </c>
      <c r="F28" s="70"/>
      <c r="G28" s="22" t="s">
        <v>60</v>
      </c>
      <c r="H28" s="70" t="s">
        <v>18</v>
      </c>
      <c r="I28" s="70"/>
      <c r="J28" s="3" t="s">
        <v>20</v>
      </c>
      <c r="K28" s="70" t="s">
        <v>19</v>
      </c>
      <c r="L28" s="70"/>
      <c r="P28" s="42" t="s">
        <v>26</v>
      </c>
      <c r="Q28" s="75" t="s">
        <v>35</v>
      </c>
      <c r="R28" s="75"/>
      <c r="S28" s="75"/>
      <c r="T28" s="75"/>
      <c r="U28" s="75"/>
      <c r="V28" s="73" t="s">
        <v>36</v>
      </c>
      <c r="W28" s="72" t="s">
        <v>40</v>
      </c>
      <c r="X28" s="72"/>
      <c r="Y28" s="7" t="s">
        <v>37</v>
      </c>
      <c r="AA28" s="7"/>
      <c r="AB28" s="7"/>
      <c r="AC28" s="7"/>
      <c r="AD28" s="7"/>
      <c r="AE28" s="7"/>
      <c r="AF28" s="7"/>
      <c r="AG28" s="7"/>
      <c r="AH28" s="5"/>
    </row>
    <row r="29" spans="2:40" ht="21" customHeight="1" x14ac:dyDescent="0.55000000000000004">
      <c r="E29" s="70" t="s">
        <v>14</v>
      </c>
      <c r="F29" s="70"/>
      <c r="G29" s="3" t="s">
        <v>20</v>
      </c>
      <c r="H29" s="70" t="s">
        <v>18</v>
      </c>
      <c r="I29" s="70"/>
      <c r="J29" s="22" t="s">
        <v>60</v>
      </c>
      <c r="K29" s="70" t="s">
        <v>19</v>
      </c>
      <c r="L29" s="70"/>
      <c r="P29" s="42" t="s">
        <v>26</v>
      </c>
      <c r="Q29" s="75" t="s">
        <v>35</v>
      </c>
      <c r="R29" s="75"/>
      <c r="S29" s="75"/>
      <c r="T29" s="75"/>
      <c r="U29" s="75"/>
      <c r="V29" s="73"/>
      <c r="W29" s="72" t="s">
        <v>42</v>
      </c>
      <c r="X29" s="72"/>
      <c r="Y29" s="7" t="s">
        <v>43</v>
      </c>
      <c r="AA29" s="7"/>
      <c r="AB29" s="7"/>
      <c r="AC29" s="7"/>
      <c r="AD29" s="7"/>
      <c r="AE29" s="7"/>
      <c r="AF29" s="7"/>
      <c r="AG29" s="7"/>
      <c r="AH29" s="5"/>
    </row>
    <row r="30" spans="2:40" ht="21" customHeight="1" x14ac:dyDescent="0.55000000000000004">
      <c r="B30" s="70" t="s">
        <v>16</v>
      </c>
      <c r="C30" s="70"/>
      <c r="D30" s="70"/>
      <c r="E30" s="22" t="s">
        <v>60</v>
      </c>
      <c r="F30" s="70" t="s">
        <v>13</v>
      </c>
      <c r="G30" s="70"/>
      <c r="H30" s="3" t="s">
        <v>20</v>
      </c>
      <c r="I30" s="70" t="s">
        <v>12</v>
      </c>
      <c r="J30" s="70"/>
      <c r="P30" s="42" t="s">
        <v>26</v>
      </c>
      <c r="Q30" s="70" t="s">
        <v>35</v>
      </c>
      <c r="R30" s="70"/>
      <c r="S30" s="70"/>
      <c r="T30" s="70"/>
      <c r="U30" s="70"/>
      <c r="V30" s="43" t="s">
        <v>36</v>
      </c>
      <c r="W30" s="72" t="s">
        <v>41</v>
      </c>
      <c r="X30" s="72"/>
      <c r="Y30" s="7" t="s">
        <v>38</v>
      </c>
      <c r="AA30" s="4"/>
      <c r="AB30" s="4"/>
      <c r="AE30" s="7"/>
      <c r="AF30" s="7"/>
      <c r="AG30" s="7"/>
      <c r="AH30" s="7"/>
      <c r="AI30" s="7"/>
      <c r="AJ30" s="7"/>
      <c r="AK30" s="7"/>
      <c r="AL30" s="7"/>
      <c r="AM30" s="7"/>
      <c r="AN30" s="7"/>
    </row>
    <row r="31" spans="2:40" ht="21" customHeight="1" x14ac:dyDescent="0.55000000000000004">
      <c r="B31" s="70" t="s">
        <v>17</v>
      </c>
      <c r="C31" s="70"/>
      <c r="D31" s="70"/>
      <c r="E31" s="3" t="s">
        <v>20</v>
      </c>
      <c r="F31" s="70" t="s">
        <v>13</v>
      </c>
      <c r="G31" s="70"/>
      <c r="H31" s="22" t="s">
        <v>60</v>
      </c>
      <c r="I31" s="70" t="s">
        <v>12</v>
      </c>
      <c r="J31" s="70"/>
      <c r="P31" s="42" t="s">
        <v>26</v>
      </c>
      <c r="Q31" s="70" t="s">
        <v>35</v>
      </c>
      <c r="R31" s="70"/>
      <c r="S31" s="70"/>
      <c r="T31" s="70"/>
      <c r="U31" s="70"/>
      <c r="V31" s="6"/>
      <c r="X31" s="4"/>
      <c r="Y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2:40" ht="18" customHeight="1" x14ac:dyDescent="0.55000000000000004"/>
    <row r="33" spans="2:40" ht="21" customHeight="1" x14ac:dyDescent="0.55000000000000004">
      <c r="B33" s="42" t="s">
        <v>39</v>
      </c>
    </row>
    <row r="34" spans="2:40" ht="21" customHeight="1" x14ac:dyDescent="0.55000000000000004">
      <c r="C34" s="88" t="s">
        <v>21</v>
      </c>
      <c r="D34" s="88"/>
      <c r="E34" s="102" t="s">
        <v>61</v>
      </c>
      <c r="F34" s="102"/>
      <c r="G34" s="102"/>
      <c r="H34" s="102"/>
      <c r="I34" s="102"/>
      <c r="J34" s="102"/>
      <c r="K34" s="102"/>
      <c r="L34" s="102"/>
      <c r="M34" s="102"/>
      <c r="P34" s="42" t="s">
        <v>26</v>
      </c>
      <c r="Q34" s="70" t="s">
        <v>53</v>
      </c>
      <c r="R34" s="70"/>
      <c r="S34" s="70"/>
      <c r="T34" s="70"/>
      <c r="U34" s="70"/>
    </row>
    <row r="35" spans="2:40" ht="21" customHeight="1" x14ac:dyDescent="0.55000000000000004">
      <c r="C35" s="74" t="s">
        <v>22</v>
      </c>
      <c r="D35" s="74"/>
      <c r="E35" s="102" t="s">
        <v>67</v>
      </c>
      <c r="F35" s="102"/>
      <c r="G35" s="102"/>
      <c r="H35" s="102"/>
      <c r="I35" s="102"/>
      <c r="J35" s="102"/>
      <c r="K35" s="102"/>
      <c r="L35" s="102"/>
      <c r="M35" s="102"/>
      <c r="P35" s="42" t="s">
        <v>26</v>
      </c>
      <c r="Q35" s="70" t="s">
        <v>54</v>
      </c>
      <c r="R35" s="70"/>
      <c r="S35" s="70"/>
      <c r="T35" s="70"/>
      <c r="U35" s="70"/>
    </row>
    <row r="36" spans="2:40" ht="21" customHeight="1" x14ac:dyDescent="0.55000000000000004">
      <c r="C36" s="74" t="s">
        <v>23</v>
      </c>
      <c r="D36" s="74"/>
      <c r="E36" s="102" t="s">
        <v>63</v>
      </c>
      <c r="F36" s="102"/>
      <c r="G36" s="102"/>
      <c r="H36" s="102"/>
      <c r="I36" s="102"/>
      <c r="J36" s="102"/>
      <c r="K36" s="102"/>
      <c r="L36" s="102"/>
      <c r="M36" s="102"/>
      <c r="P36" s="42" t="s">
        <v>26</v>
      </c>
      <c r="Q36" s="70" t="s">
        <v>55</v>
      </c>
      <c r="R36" s="70"/>
      <c r="S36" s="70"/>
      <c r="T36" s="70"/>
      <c r="U36" s="70"/>
    </row>
    <row r="37" spans="2:40" ht="21" customHeight="1" x14ac:dyDescent="0.55000000000000004">
      <c r="C37" s="74" t="s">
        <v>25</v>
      </c>
      <c r="D37" s="74"/>
      <c r="E37" s="103" t="s">
        <v>64</v>
      </c>
      <c r="F37" s="102"/>
      <c r="G37" s="102"/>
      <c r="H37" s="102"/>
      <c r="I37" s="102"/>
      <c r="J37" s="102"/>
      <c r="K37" s="102"/>
      <c r="L37" s="102"/>
      <c r="M37" s="102"/>
      <c r="P37" s="42" t="s">
        <v>26</v>
      </c>
      <c r="Q37" s="70" t="s">
        <v>56</v>
      </c>
      <c r="R37" s="70"/>
      <c r="S37" s="70"/>
      <c r="T37" s="70"/>
      <c r="U37" s="70"/>
    </row>
    <row r="38" spans="2:40" ht="21" customHeight="1" x14ac:dyDescent="0.55000000000000004">
      <c r="C38" s="74" t="s">
        <v>24</v>
      </c>
      <c r="D38" s="74"/>
      <c r="E38" s="76"/>
      <c r="F38" s="76"/>
      <c r="G38" s="76"/>
      <c r="H38" s="76"/>
      <c r="I38" s="76"/>
      <c r="J38" s="76"/>
      <c r="K38" s="76"/>
      <c r="L38" s="76"/>
      <c r="M38" s="76"/>
      <c r="P38" s="42" t="s">
        <v>26</v>
      </c>
      <c r="Q38" s="70" t="s">
        <v>57</v>
      </c>
      <c r="R38" s="70"/>
      <c r="S38" s="70"/>
      <c r="T38" s="70"/>
      <c r="U38" s="70"/>
      <c r="V38" s="6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41" spans="2:40" ht="21" customHeight="1" x14ac:dyDescent="0.55000000000000004">
      <c r="C41" s="60" t="s">
        <v>91</v>
      </c>
      <c r="D41" s="60"/>
      <c r="E41" s="39"/>
      <c r="F41" s="39"/>
      <c r="P41" s="42" t="s">
        <v>26</v>
      </c>
      <c r="Q41" s="70" t="s">
        <v>92</v>
      </c>
      <c r="R41" s="70"/>
      <c r="S41" s="70"/>
      <c r="T41" s="70"/>
      <c r="U41" s="70"/>
    </row>
    <row r="42" spans="2:40" ht="21" customHeight="1" x14ac:dyDescent="0.55000000000000004">
      <c r="C42" s="61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3"/>
    </row>
    <row r="43" spans="2:40" ht="21" customHeight="1" x14ac:dyDescent="0.55000000000000004">
      <c r="C43" s="64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6"/>
    </row>
    <row r="44" spans="2:40" ht="21" customHeight="1" x14ac:dyDescent="0.55000000000000004">
      <c r="C44" s="64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6"/>
    </row>
    <row r="45" spans="2:40" ht="21" customHeight="1" x14ac:dyDescent="0.55000000000000004">
      <c r="C45" s="64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6"/>
    </row>
    <row r="46" spans="2:40" ht="21" customHeight="1" x14ac:dyDescent="0.55000000000000004">
      <c r="C46" s="67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9"/>
    </row>
  </sheetData>
  <mergeCells count="76">
    <mergeCell ref="C42:N46"/>
    <mergeCell ref="C36:D36"/>
    <mergeCell ref="E36:M36"/>
    <mergeCell ref="Q36:U36"/>
    <mergeCell ref="C37:D37"/>
    <mergeCell ref="E37:M37"/>
    <mergeCell ref="Q37:U37"/>
    <mergeCell ref="C38:D38"/>
    <mergeCell ref="E38:M38"/>
    <mergeCell ref="Q38:U38"/>
    <mergeCell ref="C41:D41"/>
    <mergeCell ref="Q41:U41"/>
    <mergeCell ref="C34:D34"/>
    <mergeCell ref="E34:M34"/>
    <mergeCell ref="Q34:U34"/>
    <mergeCell ref="C35:D35"/>
    <mergeCell ref="E35:M35"/>
    <mergeCell ref="Q35:U35"/>
    <mergeCell ref="B30:D30"/>
    <mergeCell ref="F30:G30"/>
    <mergeCell ref="I30:J30"/>
    <mergeCell ref="Q30:U30"/>
    <mergeCell ref="W30:X30"/>
    <mergeCell ref="B31:D31"/>
    <mergeCell ref="F31:G31"/>
    <mergeCell ref="I31:J31"/>
    <mergeCell ref="Q31:U31"/>
    <mergeCell ref="W28:X28"/>
    <mergeCell ref="E29:F29"/>
    <mergeCell ref="H29:I29"/>
    <mergeCell ref="K29:L29"/>
    <mergeCell ref="Q29:U29"/>
    <mergeCell ref="W29:X29"/>
    <mergeCell ref="B28:D28"/>
    <mergeCell ref="E28:F28"/>
    <mergeCell ref="H28:I28"/>
    <mergeCell ref="K28:L28"/>
    <mergeCell ref="Q28:U28"/>
    <mergeCell ref="V28:V29"/>
    <mergeCell ref="B24:D24"/>
    <mergeCell ref="F24:H24"/>
    <mergeCell ref="J24:L24"/>
    <mergeCell ref="Q24:U24"/>
    <mergeCell ref="E25:N25"/>
    <mergeCell ref="Q25:U25"/>
    <mergeCell ref="B22:D22"/>
    <mergeCell ref="E22:G22"/>
    <mergeCell ref="Q22:U22"/>
    <mergeCell ref="B23:D23"/>
    <mergeCell ref="E23:H23"/>
    <mergeCell ref="Q23:U23"/>
    <mergeCell ref="E21:N21"/>
    <mergeCell ref="Q21:U21"/>
    <mergeCell ref="D11:F11"/>
    <mergeCell ref="G11:N11"/>
    <mergeCell ref="Q11:T11"/>
    <mergeCell ref="B13:N14"/>
    <mergeCell ref="B15:N15"/>
    <mergeCell ref="B17:D17"/>
    <mergeCell ref="E18:N18"/>
    <mergeCell ref="Q18:U18"/>
    <mergeCell ref="B20:D20"/>
    <mergeCell ref="E20:N20"/>
    <mergeCell ref="Q20:U20"/>
    <mergeCell ref="G9:N9"/>
    <mergeCell ref="Q9:T9"/>
    <mergeCell ref="D10:F10"/>
    <mergeCell ref="G10:N10"/>
    <mergeCell ref="Q10:T10"/>
    <mergeCell ref="C9:F9"/>
    <mergeCell ref="B2:N2"/>
    <mergeCell ref="Q2:T3"/>
    <mergeCell ref="K4:N4"/>
    <mergeCell ref="D8:F8"/>
    <mergeCell ref="G8:N8"/>
    <mergeCell ref="Q8:T8"/>
  </mergeCells>
  <phoneticPr fontId="1"/>
  <dataValidations count="2">
    <dataValidation type="list" allowBlank="1" showInputMessage="1" showErrorMessage="1" sqref="G28:G29 J28:J29 E30:E31 H30:H31 I24 E24" xr:uid="{BF2F6678-2AA3-48B5-9448-C0657899D3BA}">
      <formula1>"□,☑"</formula1>
    </dataValidation>
    <dataValidation type="list" allowBlank="1" showInputMessage="1" showErrorMessage="1" sqref="E21" xr:uid="{751F8F80-82B6-4091-A014-77C739127EAB}">
      <formula1>INDIRECT($E$20)</formula1>
    </dataValidation>
  </dataValidations>
  <hyperlinks>
    <hyperlink ref="Y30" r:id="rId1" xr:uid="{342EC876-4C38-4272-AB0E-08CDBE0C2F31}"/>
    <hyperlink ref="Y28" r:id="rId2" xr:uid="{40A43269-289C-4E2A-B249-14EF4512527A}"/>
    <hyperlink ref="Y29" r:id="rId3" xr:uid="{E62E6ADC-3846-44F0-A113-C051F0C4B010}"/>
    <hyperlink ref="E37" r:id="rId4" xr:uid="{1C5B73A2-9687-45DA-BB47-9BBDFC105B79}"/>
  </hyperlinks>
  <pageMargins left="0.59055118110236227" right="0.39370078740157483" top="0.59055118110236227" bottom="0.39370078740157483" header="0.31496062992125984" footer="0.31496062992125984"/>
  <pageSetup paperSize="9" orientation="portrait" blackAndWhite="1" r:id="rId5"/>
  <legacyDrawing r:id="rId6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A5BD8DA-1699-4466-A859-7F1587A3D772}">
          <x14:formula1>
            <xm:f>【参考③】寄附使途!$C$3:$H$3</xm:f>
          </x14:formula1>
          <xm:sqref>E20:N20</xm:sqref>
        </x14:dataValidation>
        <x14:dataValidation type="list" allowBlank="1" showInputMessage="1" showErrorMessage="1" xr:uid="{4FFA7A01-C558-423E-8944-206FA9F4EB04}">
          <x14:formula1>
            <xm:f>【参考②】重点事業!$C$4:$C$21</xm:f>
          </x14:formula1>
          <xm:sqref>E18:N18</xm:sqref>
        </x14:dataValidation>
        <x14:dataValidation type="list" allowBlank="1" showInputMessage="1" showErrorMessage="1" xr:uid="{57E4909F-2CB0-41AD-B742-FA3287B50D39}">
          <x14:formula1>
            <xm:f>【参考④】紹介企業!$C$3:$C$8</xm:f>
          </x14:formula1>
          <xm:sqref>E25:N25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BD644-E7DA-430F-8EE9-7648008BE7EE}">
  <sheetPr>
    <pageSetUpPr fitToPage="1"/>
  </sheetPr>
  <dimension ref="B2:F34"/>
  <sheetViews>
    <sheetView view="pageBreakPreview" zoomScaleNormal="70" zoomScaleSheetLayoutView="100" workbookViewId="0">
      <selection activeCell="C21" sqref="C21"/>
    </sheetView>
  </sheetViews>
  <sheetFormatPr defaultColWidth="8.58203125" defaultRowHeight="20.149999999999999" customHeight="1" x14ac:dyDescent="0.55000000000000004"/>
  <cols>
    <col min="1" max="1" width="1.58203125" style="50" customWidth="1"/>
    <col min="2" max="2" width="4.83203125" style="50" customWidth="1"/>
    <col min="3" max="3" width="45.5" style="50" bestFit="1" customWidth="1"/>
    <col min="4" max="4" width="2.33203125" style="50" customWidth="1"/>
    <col min="5" max="7" width="40.58203125" style="50" customWidth="1"/>
    <col min="8" max="16384" width="8.58203125" style="50"/>
  </cols>
  <sheetData>
    <row r="2" spans="2:6" ht="20.149999999999999" customHeight="1" x14ac:dyDescent="0.55000000000000004">
      <c r="B2" s="50" t="s">
        <v>102</v>
      </c>
    </row>
    <row r="3" spans="2:6" ht="20.149999999999999" customHeight="1" x14ac:dyDescent="0.55000000000000004">
      <c r="B3" s="53"/>
      <c r="C3" s="54" t="s">
        <v>129</v>
      </c>
      <c r="E3" s="51"/>
    </row>
    <row r="4" spans="2:6" ht="20.149999999999999" customHeight="1" x14ac:dyDescent="0.55000000000000004">
      <c r="B4" s="53">
        <v>1</v>
      </c>
      <c r="C4" s="55" t="s">
        <v>113</v>
      </c>
      <c r="E4" s="52"/>
    </row>
    <row r="5" spans="2:6" ht="20.149999999999999" customHeight="1" x14ac:dyDescent="0.55000000000000004">
      <c r="B5" s="56">
        <v>2</v>
      </c>
      <c r="C5" s="55" t="s">
        <v>114</v>
      </c>
    </row>
    <row r="6" spans="2:6" ht="20.149999999999999" customHeight="1" x14ac:dyDescent="0.55000000000000004">
      <c r="B6" s="56">
        <v>3</v>
      </c>
      <c r="C6" s="55" t="s">
        <v>115</v>
      </c>
    </row>
    <row r="7" spans="2:6" ht="20.149999999999999" customHeight="1" x14ac:dyDescent="0.55000000000000004">
      <c r="B7" s="56">
        <v>4</v>
      </c>
      <c r="C7" s="55" t="s">
        <v>116</v>
      </c>
    </row>
    <row r="8" spans="2:6" ht="20.149999999999999" customHeight="1" x14ac:dyDescent="0.55000000000000004">
      <c r="B8" s="56">
        <v>5</v>
      </c>
      <c r="C8" s="55" t="s">
        <v>117</v>
      </c>
    </row>
    <row r="9" spans="2:6" ht="20.149999999999999" customHeight="1" x14ac:dyDescent="0.55000000000000004">
      <c r="B9" s="56">
        <v>6</v>
      </c>
      <c r="C9" s="55" t="s">
        <v>118</v>
      </c>
      <c r="E9" s="49"/>
    </row>
    <row r="10" spans="2:6" ht="20.149999999999999" customHeight="1" x14ac:dyDescent="0.55000000000000004">
      <c r="B10" s="56">
        <v>7</v>
      </c>
      <c r="C10" s="55" t="s">
        <v>119</v>
      </c>
      <c r="E10" s="51"/>
    </row>
    <row r="11" spans="2:6" ht="20.149999999999999" customHeight="1" x14ac:dyDescent="0.55000000000000004">
      <c r="B11" s="56">
        <v>8</v>
      </c>
      <c r="C11" s="55" t="s">
        <v>120</v>
      </c>
      <c r="E11" s="52"/>
    </row>
    <row r="12" spans="2:6" ht="20.149999999999999" customHeight="1" x14ac:dyDescent="0.55000000000000004">
      <c r="B12" s="56">
        <v>9</v>
      </c>
      <c r="C12" s="55" t="s">
        <v>121</v>
      </c>
      <c r="E12" s="52"/>
    </row>
    <row r="13" spans="2:6" ht="20.149999999999999" customHeight="1" x14ac:dyDescent="0.55000000000000004">
      <c r="B13" s="56">
        <v>10</v>
      </c>
      <c r="C13" s="55" t="s">
        <v>122</v>
      </c>
      <c r="E13" s="52"/>
    </row>
    <row r="14" spans="2:6" ht="20.149999999999999" customHeight="1" x14ac:dyDescent="0.55000000000000004">
      <c r="B14" s="56">
        <v>11</v>
      </c>
      <c r="C14" s="55" t="s">
        <v>123</v>
      </c>
      <c r="E14" s="52"/>
    </row>
    <row r="15" spans="2:6" ht="20.149999999999999" customHeight="1" x14ac:dyDescent="0.55000000000000004">
      <c r="B15" s="56">
        <v>12</v>
      </c>
      <c r="C15" s="55" t="s">
        <v>124</v>
      </c>
      <c r="E15" s="49"/>
    </row>
    <row r="16" spans="2:6" s="8" customFormat="1" ht="20.149999999999999" customHeight="1" x14ac:dyDescent="0.55000000000000004">
      <c r="B16" s="53">
        <v>13</v>
      </c>
      <c r="C16" s="55" t="s">
        <v>125</v>
      </c>
      <c r="D16" s="20"/>
      <c r="E16" s="51"/>
      <c r="F16" s="20"/>
    </row>
    <row r="17" spans="2:5" ht="20.149999999999999" customHeight="1" x14ac:dyDescent="0.55000000000000004">
      <c r="B17" s="56">
        <v>14</v>
      </c>
      <c r="C17" s="55" t="s">
        <v>181</v>
      </c>
      <c r="E17" s="52"/>
    </row>
    <row r="18" spans="2:5" ht="20.149999999999999" customHeight="1" x14ac:dyDescent="0.55000000000000004">
      <c r="B18" s="56">
        <v>15</v>
      </c>
      <c r="C18" s="55" t="s">
        <v>126</v>
      </c>
      <c r="E18" s="52"/>
    </row>
    <row r="19" spans="2:5" ht="20.149999999999999" customHeight="1" x14ac:dyDescent="0.55000000000000004">
      <c r="B19" s="56">
        <v>16</v>
      </c>
      <c r="C19" s="55" t="s">
        <v>127</v>
      </c>
      <c r="E19" s="49"/>
    </row>
    <row r="20" spans="2:5" ht="20.149999999999999" customHeight="1" x14ac:dyDescent="0.55000000000000004">
      <c r="B20" s="56">
        <v>17</v>
      </c>
      <c r="C20" s="55" t="s">
        <v>182</v>
      </c>
      <c r="E20" s="51"/>
    </row>
    <row r="21" spans="2:5" ht="20.149999999999999" customHeight="1" x14ac:dyDescent="0.55000000000000004">
      <c r="B21" s="56">
        <v>18</v>
      </c>
      <c r="C21" s="55" t="s">
        <v>128</v>
      </c>
      <c r="E21" s="52"/>
    </row>
    <row r="22" spans="2:5" ht="20.149999999999999" customHeight="1" x14ac:dyDescent="0.55000000000000004">
      <c r="C22" s="52"/>
      <c r="E22" s="52"/>
    </row>
    <row r="23" spans="2:5" ht="20.149999999999999" customHeight="1" x14ac:dyDescent="0.55000000000000004">
      <c r="E23" s="52"/>
    </row>
    <row r="24" spans="2:5" ht="20.149999999999999" customHeight="1" x14ac:dyDescent="0.55000000000000004">
      <c r="E24" s="52"/>
    </row>
    <row r="25" spans="2:5" ht="20.149999999999999" customHeight="1" x14ac:dyDescent="0.55000000000000004">
      <c r="E25" s="49"/>
    </row>
    <row r="26" spans="2:5" ht="20.149999999999999" customHeight="1" x14ac:dyDescent="0.55000000000000004">
      <c r="E26" s="51"/>
    </row>
    <row r="27" spans="2:5" ht="20.149999999999999" customHeight="1" x14ac:dyDescent="0.55000000000000004">
      <c r="E27" s="52"/>
    </row>
    <row r="28" spans="2:5" ht="20.149999999999999" customHeight="1" x14ac:dyDescent="0.55000000000000004">
      <c r="E28" s="52"/>
    </row>
    <row r="29" spans="2:5" ht="20.149999999999999" customHeight="1" x14ac:dyDescent="0.55000000000000004">
      <c r="E29" s="52"/>
    </row>
    <row r="30" spans="2:5" ht="20.149999999999999" customHeight="1" x14ac:dyDescent="0.55000000000000004">
      <c r="E30" s="52"/>
    </row>
    <row r="31" spans="2:5" ht="20.149999999999999" customHeight="1" x14ac:dyDescent="0.55000000000000004">
      <c r="E31" s="52"/>
    </row>
    <row r="32" spans="2:5" ht="20.149999999999999" customHeight="1" x14ac:dyDescent="0.55000000000000004">
      <c r="E32" s="52"/>
    </row>
    <row r="33" spans="5:5" ht="20.149999999999999" customHeight="1" x14ac:dyDescent="0.55000000000000004">
      <c r="E33" s="52"/>
    </row>
    <row r="34" spans="5:5" ht="20.149999999999999" customHeight="1" x14ac:dyDescent="0.55000000000000004">
      <c r="E34" s="52"/>
    </row>
  </sheetData>
  <phoneticPr fontId="1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F25BF-8EC8-4BC1-9741-85085807A48C}">
  <sheetPr codeName="Sheet2">
    <pageSetUpPr fitToPage="1"/>
  </sheetPr>
  <dimension ref="B2:H18"/>
  <sheetViews>
    <sheetView view="pageBreakPreview" zoomScale="70" zoomScaleNormal="70" zoomScaleSheetLayoutView="70" workbookViewId="0">
      <selection activeCell="D8" sqref="D8"/>
    </sheetView>
  </sheetViews>
  <sheetFormatPr defaultColWidth="8.58203125" defaultRowHeight="20.149999999999999" customHeight="1" x14ac:dyDescent="0.55000000000000004"/>
  <cols>
    <col min="1" max="1" width="1.58203125" style="1" customWidth="1"/>
    <col min="2" max="2" width="10.58203125" style="1" customWidth="1"/>
    <col min="3" max="8" width="40.58203125" style="1" customWidth="1"/>
    <col min="9" max="16384" width="8.58203125" style="1"/>
  </cols>
  <sheetData>
    <row r="2" spans="2:8" ht="20.149999999999999" customHeight="1" thickBot="1" x14ac:dyDescent="0.6">
      <c r="B2" s="1" t="s">
        <v>32</v>
      </c>
    </row>
    <row r="3" spans="2:8" ht="35.15" customHeight="1" thickBot="1" x14ac:dyDescent="0.6">
      <c r="B3" s="9" t="s">
        <v>30</v>
      </c>
      <c r="C3" s="10" t="s">
        <v>177</v>
      </c>
      <c r="D3" s="10" t="s">
        <v>178</v>
      </c>
      <c r="E3" s="10" t="s">
        <v>179</v>
      </c>
      <c r="F3" s="10" t="s">
        <v>183</v>
      </c>
      <c r="G3" s="11" t="s">
        <v>180</v>
      </c>
      <c r="H3" s="1" t="s">
        <v>68</v>
      </c>
    </row>
    <row r="4" spans="2:8" ht="20.149999999999999" customHeight="1" x14ac:dyDescent="0.55000000000000004">
      <c r="B4" s="104" t="s">
        <v>31</v>
      </c>
      <c r="C4" s="12" t="s">
        <v>143</v>
      </c>
      <c r="D4" s="12" t="s">
        <v>131</v>
      </c>
      <c r="E4" s="12" t="s">
        <v>152</v>
      </c>
      <c r="F4" s="12" t="s">
        <v>159</v>
      </c>
      <c r="G4" s="13" t="s">
        <v>168</v>
      </c>
    </row>
    <row r="5" spans="2:8" ht="20.149999999999999" customHeight="1" x14ac:dyDescent="0.55000000000000004">
      <c r="B5" s="105"/>
      <c r="C5" s="14" t="s">
        <v>144</v>
      </c>
      <c r="D5" s="14" t="s">
        <v>132</v>
      </c>
      <c r="E5" s="14" t="s">
        <v>153</v>
      </c>
      <c r="F5" s="14" t="s">
        <v>160</v>
      </c>
      <c r="G5" s="15" t="s">
        <v>169</v>
      </c>
    </row>
    <row r="6" spans="2:8" ht="20.149999999999999" customHeight="1" x14ac:dyDescent="0.55000000000000004">
      <c r="B6" s="105"/>
      <c r="C6" s="14" t="s">
        <v>145</v>
      </c>
      <c r="D6" s="14" t="s">
        <v>133</v>
      </c>
      <c r="E6" s="14" t="s">
        <v>154</v>
      </c>
      <c r="F6" s="14" t="s">
        <v>161</v>
      </c>
      <c r="G6" s="15" t="s">
        <v>170</v>
      </c>
    </row>
    <row r="7" spans="2:8" ht="20.149999999999999" customHeight="1" x14ac:dyDescent="0.55000000000000004">
      <c r="B7" s="105"/>
      <c r="C7" s="14" t="s">
        <v>146</v>
      </c>
      <c r="D7" s="14" t="s">
        <v>134</v>
      </c>
      <c r="E7" s="14" t="s">
        <v>155</v>
      </c>
      <c r="F7" s="14" t="s">
        <v>162</v>
      </c>
      <c r="G7" s="15" t="s">
        <v>171</v>
      </c>
    </row>
    <row r="8" spans="2:8" ht="20.149999999999999" customHeight="1" x14ac:dyDescent="0.55000000000000004">
      <c r="B8" s="105"/>
      <c r="C8" s="14" t="s">
        <v>147</v>
      </c>
      <c r="D8" s="14" t="s">
        <v>135</v>
      </c>
      <c r="E8" s="14" t="s">
        <v>156</v>
      </c>
      <c r="F8" s="14" t="s">
        <v>163</v>
      </c>
      <c r="G8" s="59" t="s">
        <v>172</v>
      </c>
    </row>
    <row r="9" spans="2:8" ht="20.149999999999999" customHeight="1" x14ac:dyDescent="0.55000000000000004">
      <c r="B9" s="105"/>
      <c r="C9" s="14" t="s">
        <v>148</v>
      </c>
      <c r="D9" s="14" t="s">
        <v>136</v>
      </c>
      <c r="E9" s="14" t="s">
        <v>157</v>
      </c>
      <c r="F9" s="14" t="s">
        <v>164</v>
      </c>
      <c r="G9" s="59" t="s">
        <v>173</v>
      </c>
    </row>
    <row r="10" spans="2:8" ht="20.149999999999999" customHeight="1" x14ac:dyDescent="0.55000000000000004">
      <c r="B10" s="105"/>
      <c r="C10" s="14" t="s">
        <v>149</v>
      </c>
      <c r="D10" s="14" t="s">
        <v>137</v>
      </c>
      <c r="E10" s="14" t="s">
        <v>158</v>
      </c>
      <c r="F10" s="14" t="s">
        <v>165</v>
      </c>
      <c r="G10" s="59" t="s">
        <v>174</v>
      </c>
    </row>
    <row r="11" spans="2:8" ht="20.149999999999999" customHeight="1" x14ac:dyDescent="0.55000000000000004">
      <c r="B11" s="105"/>
      <c r="C11" s="14" t="s">
        <v>150</v>
      </c>
      <c r="D11" s="14" t="s">
        <v>138</v>
      </c>
      <c r="E11" s="57"/>
      <c r="F11" s="14" t="s">
        <v>166</v>
      </c>
      <c r="G11" s="59" t="s">
        <v>175</v>
      </c>
    </row>
    <row r="12" spans="2:8" ht="20.149999999999999" customHeight="1" x14ac:dyDescent="0.55000000000000004">
      <c r="B12" s="105"/>
      <c r="C12" s="14" t="s">
        <v>151</v>
      </c>
      <c r="D12" s="58" t="s">
        <v>139</v>
      </c>
      <c r="E12" s="17"/>
      <c r="F12" s="14" t="s">
        <v>167</v>
      </c>
      <c r="G12" s="59" t="s">
        <v>176</v>
      </c>
    </row>
    <row r="13" spans="2:8" ht="20.149999999999999" customHeight="1" x14ac:dyDescent="0.55000000000000004">
      <c r="B13" s="105"/>
      <c r="C13" s="57"/>
      <c r="D13" s="58" t="s">
        <v>140</v>
      </c>
      <c r="E13" s="17"/>
      <c r="F13" s="17"/>
      <c r="G13" s="16"/>
    </row>
    <row r="14" spans="2:8" ht="20.149999999999999" customHeight="1" x14ac:dyDescent="0.55000000000000004">
      <c r="B14" s="105"/>
      <c r="C14" s="57"/>
      <c r="D14" s="58" t="s">
        <v>141</v>
      </c>
      <c r="E14" s="17"/>
      <c r="F14" s="17"/>
      <c r="G14" s="16"/>
    </row>
    <row r="15" spans="2:8" ht="20.149999999999999" customHeight="1" x14ac:dyDescent="0.55000000000000004">
      <c r="B15" s="105"/>
      <c r="C15" s="57"/>
      <c r="D15" s="58" t="s">
        <v>142</v>
      </c>
      <c r="E15" s="17"/>
      <c r="F15" s="17"/>
      <c r="G15" s="16"/>
    </row>
    <row r="16" spans="2:8" s="8" customFormat="1" ht="20.149999999999999" customHeight="1" x14ac:dyDescent="0.55000000000000004">
      <c r="B16" s="18"/>
      <c r="C16" s="19"/>
      <c r="D16" s="20"/>
      <c r="E16" s="20"/>
      <c r="F16" s="20"/>
      <c r="G16" s="20"/>
    </row>
    <row r="18" spans="3:3" ht="20.149999999999999" customHeight="1" x14ac:dyDescent="0.55000000000000004">
      <c r="C18" s="1" t="str">
        <f>C3</f>
        <v>未来を担う人材が育ち_女性や若者が輝く「とちぎ」をつくる事業</v>
      </c>
    </row>
  </sheetData>
  <mergeCells count="1">
    <mergeCell ref="B4:B15"/>
  </mergeCells>
  <phoneticPr fontId="1"/>
  <dataValidations count="1">
    <dataValidation type="list" allowBlank="1" showInputMessage="1" showErrorMessage="1" sqref="C19" xr:uid="{02600077-3006-40C6-8BE9-E199EF9C4EE6}">
      <formula1>INDIRECT($C$18)</formula1>
    </dataValidation>
  </dataValidations>
  <pageMargins left="0.7" right="0.7" top="0.75" bottom="0.75" header="0.3" footer="0.3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52B2C-A023-4A5B-B67B-B0D03EEF777E}">
  <sheetPr>
    <pageSetUpPr fitToPage="1"/>
  </sheetPr>
  <dimension ref="B2:G11"/>
  <sheetViews>
    <sheetView view="pageBreakPreview" zoomScaleNormal="70" zoomScaleSheetLayoutView="100" workbookViewId="0">
      <selection activeCell="C9" sqref="C9"/>
    </sheetView>
  </sheetViews>
  <sheetFormatPr defaultColWidth="8.58203125" defaultRowHeight="20.149999999999999" customHeight="1" x14ac:dyDescent="0.55000000000000004"/>
  <cols>
    <col min="1" max="1" width="1.58203125" style="41" customWidth="1"/>
    <col min="2" max="2" width="9" style="41" customWidth="1"/>
    <col min="3" max="3" width="34.5" style="41" customWidth="1"/>
    <col min="4" max="8" width="40.58203125" style="41" customWidth="1"/>
    <col min="9" max="16384" width="8.58203125" style="41"/>
  </cols>
  <sheetData>
    <row r="2" spans="2:7" ht="20.149999999999999" customHeight="1" thickBot="1" x14ac:dyDescent="0.6">
      <c r="B2" s="41" t="s">
        <v>94</v>
      </c>
    </row>
    <row r="3" spans="2:7" ht="20.149999999999999" customHeight="1" x14ac:dyDescent="0.55000000000000004">
      <c r="B3" s="107" t="s">
        <v>95</v>
      </c>
      <c r="C3" s="47" t="s">
        <v>96</v>
      </c>
    </row>
    <row r="4" spans="2:7" ht="20.149999999999999" customHeight="1" x14ac:dyDescent="0.55000000000000004">
      <c r="B4" s="108"/>
      <c r="C4" s="48" t="s">
        <v>97</v>
      </c>
    </row>
    <row r="5" spans="2:7" ht="20.149999999999999" customHeight="1" x14ac:dyDescent="0.55000000000000004">
      <c r="B5" s="108"/>
      <c r="C5" s="48" t="s">
        <v>130</v>
      </c>
    </row>
    <row r="6" spans="2:7" ht="20.149999999999999" customHeight="1" x14ac:dyDescent="0.55000000000000004">
      <c r="B6" s="108"/>
      <c r="C6" s="48" t="s">
        <v>98</v>
      </c>
    </row>
    <row r="7" spans="2:7" s="46" customFormat="1" ht="20.149999999999999" customHeight="1" x14ac:dyDescent="0.55000000000000004">
      <c r="B7" s="108"/>
      <c r="C7" s="48" t="s">
        <v>110</v>
      </c>
    </row>
    <row r="8" spans="2:7" s="8" customFormat="1" ht="20.149999999999999" customHeight="1" x14ac:dyDescent="0.55000000000000004">
      <c r="B8" s="18"/>
      <c r="C8" s="19" t="s">
        <v>99</v>
      </c>
      <c r="D8" s="20"/>
      <c r="E8" s="20"/>
      <c r="F8" s="20"/>
      <c r="G8" s="20"/>
    </row>
    <row r="10" spans="2:7" ht="20.149999999999999" customHeight="1" x14ac:dyDescent="0.55000000000000004">
      <c r="B10" s="106"/>
      <c r="C10" s="106"/>
      <c r="D10" s="21"/>
    </row>
    <row r="11" spans="2:7" ht="20.149999999999999" customHeight="1" x14ac:dyDescent="0.55000000000000004">
      <c r="B11" s="106"/>
      <c r="C11" s="106"/>
      <c r="D11" s="21"/>
    </row>
  </sheetData>
  <mergeCells count="3">
    <mergeCell ref="B10:C10"/>
    <mergeCell ref="B11:C11"/>
    <mergeCell ref="B3:B7"/>
  </mergeCells>
  <phoneticPr fontId="1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90D75-42E7-4CB6-ABA8-B0E93B5E7943}">
  <dimension ref="B1:Y3"/>
  <sheetViews>
    <sheetView workbookViewId="0">
      <selection activeCell="R3" sqref="R3"/>
    </sheetView>
  </sheetViews>
  <sheetFormatPr defaultColWidth="3.58203125" defaultRowHeight="18" x14ac:dyDescent="0.55000000000000004"/>
  <sheetData>
    <row r="1" spans="2:25" ht="18.5" thickBot="1" x14ac:dyDescent="0.6"/>
    <row r="2" spans="2:25" ht="18.5" thickBot="1" x14ac:dyDescent="0.6">
      <c r="B2" s="26" t="s">
        <v>69</v>
      </c>
      <c r="C2" s="27" t="s">
        <v>70</v>
      </c>
      <c r="D2" s="28" t="s">
        <v>71</v>
      </c>
      <c r="E2" s="29" t="s">
        <v>72</v>
      </c>
      <c r="F2" s="30"/>
      <c r="G2" s="31" t="s">
        <v>73</v>
      </c>
      <c r="H2" s="32" t="s">
        <v>74</v>
      </c>
      <c r="I2" s="34" t="s">
        <v>88</v>
      </c>
      <c r="J2" s="32" t="s">
        <v>75</v>
      </c>
      <c r="K2" s="33" t="s">
        <v>76</v>
      </c>
      <c r="L2" s="28" t="s">
        <v>77</v>
      </c>
      <c r="M2" s="34" t="s">
        <v>78</v>
      </c>
      <c r="N2" s="35" t="s">
        <v>73</v>
      </c>
      <c r="O2" s="36" t="s">
        <v>79</v>
      </c>
      <c r="P2" s="36" t="s">
        <v>74</v>
      </c>
      <c r="Q2" s="29" t="s">
        <v>80</v>
      </c>
      <c r="R2" s="37" t="s">
        <v>81</v>
      </c>
      <c r="S2" s="36" t="s">
        <v>82</v>
      </c>
      <c r="T2" s="36" t="s">
        <v>83</v>
      </c>
      <c r="U2" s="36" t="s">
        <v>84</v>
      </c>
      <c r="V2" s="36" t="s">
        <v>85</v>
      </c>
      <c r="W2" s="34" t="s">
        <v>86</v>
      </c>
      <c r="X2" s="34" t="s">
        <v>87</v>
      </c>
      <c r="Y2" s="36" t="s">
        <v>89</v>
      </c>
    </row>
    <row r="3" spans="2:25" x14ac:dyDescent="0.55000000000000004">
      <c r="B3" t="str">
        <f>'寄附申出書(こちらを入力)'!K4</f>
        <v>令和　　年　　月　　日</v>
      </c>
      <c r="G3">
        <f>'寄附申出書(こちらを入力)'!G8</f>
        <v>0</v>
      </c>
      <c r="H3" t="str">
        <f>'寄附申出書(こちらを入力)'!G10</f>
        <v>〒</v>
      </c>
      <c r="I3">
        <f>'寄附申出書(こちらを入力)'!G11</f>
        <v>0</v>
      </c>
      <c r="J3">
        <f>'寄附申出書(こちらを入力)'!E21</f>
        <v>0</v>
      </c>
      <c r="K3">
        <f>'寄附申出書(こちらを入力)'!E22</f>
        <v>0</v>
      </c>
      <c r="L3">
        <f>'寄附申出書(こちらを入力)'!E23</f>
        <v>0</v>
      </c>
      <c r="M3" t="str">
        <f>IF('寄附申出書(こちらを入力)'!E24="☑","納付書","口座振込")</f>
        <v>口座振込</v>
      </c>
      <c r="N3" s="38" t="str">
        <f>IF('寄附申出書(こちらを入力)'!G28="☑","〇","×")</f>
        <v>×</v>
      </c>
      <c r="O3" s="38" t="str">
        <f>IF('寄附申出書(こちらを入力)'!G29="☑","〇","×")</f>
        <v>×</v>
      </c>
      <c r="P3" s="38" t="s">
        <v>90</v>
      </c>
      <c r="Q3" s="38"/>
      <c r="R3" t="str">
        <f>IF('寄附申出書(こちらを入力)'!E31="□","辞退","人事課一括")</f>
        <v>辞退</v>
      </c>
      <c r="S3">
        <f>'寄附申出書(こちらを入力)'!E34</f>
        <v>0</v>
      </c>
      <c r="T3">
        <f>'寄附申出書(こちらを入力)'!E35</f>
        <v>0</v>
      </c>
      <c r="U3">
        <f>'寄附申出書(こちらを入力)'!E36</f>
        <v>0</v>
      </c>
      <c r="V3">
        <f>'寄附申出書(こちらを入力)'!E37</f>
        <v>0</v>
      </c>
    </row>
  </sheetData>
  <sheetProtection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10</vt:i4>
      </vt:variant>
    </vt:vector>
  </HeadingPairs>
  <TitlesOfParts>
    <vt:vector size="16" baseType="lpstr">
      <vt:lpstr>寄附申出書(こちらを入力)</vt:lpstr>
      <vt:lpstr>【参考①】記入例</vt:lpstr>
      <vt:lpstr>【参考②】重点事業</vt:lpstr>
      <vt:lpstr>【参考③】寄附使途</vt:lpstr>
      <vt:lpstr>【参考④】紹介企業</vt:lpstr>
      <vt:lpstr>事務手続き</vt:lpstr>
      <vt:lpstr>【参考①】記入例!Print_Area</vt:lpstr>
      <vt:lpstr>【参考②】重点事業!Print_Area</vt:lpstr>
      <vt:lpstr>【参考③】寄附使途!Print_Area</vt:lpstr>
      <vt:lpstr>【参考④】紹介企業!Print_Area</vt:lpstr>
      <vt:lpstr>'寄附申出書(こちらを入力)'!Print_Area</vt:lpstr>
      <vt:lpstr>すべての県民が安全・安心に生活できる「とちぎ」をつくる事業</vt:lpstr>
      <vt:lpstr>県民１人ひとりが健康に暮らし_希望を持てる「とちぎ」をつくる事業</vt:lpstr>
      <vt:lpstr>未来に誇れる魅力に満ち_自然と共生する「とちぎ」をつくる事業</vt:lpstr>
      <vt:lpstr>未来を担う人材が育ち_女性や若者が輝く「とちぎ」をつくる事業</vt:lpstr>
      <vt:lpstr>様々な産業が高い付加価値を生み出し_豊かさにつながる「とちぎ」をつくる事業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直道</dc:creator>
  <cp:lastModifiedBy>澤田　翔太</cp:lastModifiedBy>
  <cp:lastPrinted>2025-03-25T02:30:00Z</cp:lastPrinted>
  <dcterms:created xsi:type="dcterms:W3CDTF">2023-11-02T01:11:00Z</dcterms:created>
  <dcterms:modified xsi:type="dcterms:W3CDTF">2026-06-03T04:21:25Z</dcterms:modified>
</cp:coreProperties>
</file>