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<sst xmlns="http://schemas.openxmlformats.org/spreadsheetml/2006/main" count="31" uniqueCount="31">
  <si>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</si>
  <si>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</si>
  <si>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</si>
  <si>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</si>
  <si>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</si>
  <si>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</si>
  <si>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</si>
  <si>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</si>
  <si>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</si>
  <si>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</si>
  <si>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</si>
  <si>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</si>
  <si>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</si>
  <si>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</si>
  <si>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</si>
  <si>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</si>
  <si>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</si>
  <si>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</si>
  <si>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</si>
  <si>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</si>
  <si>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</si>
  <si>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</si>
  <si>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</si>
  <si>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</si>
  <si>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</si>
  <si>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</si>
  <si>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</si>
  <si>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</si>
  <si>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注２）数値は、小山市における年齢不詳者（計１名）を含んでいません。</t>
  </si>
  <si>
    <t>注１）四捨五入の関係で、構成比の合計が100％にならない場合があります。</t>
  </si>
  <si>
    <r>
      <rPr>
        <sz val="11"/>
        <rFont val="ＭＳ Ｐゴシック"/>
        <family val="3"/>
      </rPr>
      <t>令和３年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</si>
</sst>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6917115"/>
        <c:axId val="40927444"/>
      </c:bar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27444"/>
        <c:crosses val="autoZero"/>
        <c:auto val="1"/>
        <c:lblOffset val="100"/>
        <c:tickLblSkip val="1"/>
        <c:noMultiLvlLbl val="0"/>
      </c:catAx>
      <c:valAx>
        <c:axId val="40927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2802677"/>
        <c:axId val="26788638"/>
      </c:barChart>
      <c:catAx>
        <c:axId val="328026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88638"/>
        <c:crosses val="autoZero"/>
        <c:auto val="1"/>
        <c:lblOffset val="100"/>
        <c:tickLblSkip val="7"/>
        <c:noMultiLvlLbl val="0"/>
      </c:catAx>
      <c:valAx>
        <c:axId val="267886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0267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3">
      <selection activeCell="I17" sqref="I17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5" t="s">
        <v>4</v>
      </c>
    </row>
    <row r="4" spans="1:6" ht="18" customHeight="1">
      <c r="A4" s="6" t="s">
        <v>7</v>
      </c>
      <c r="B4" s="20">
        <v>0</v>
      </c>
      <c r="C4" s="21">
        <v>0</v>
      </c>
      <c r="D4" s="21">
        <f>SUM(B4:C4)</f>
        <v>0</v>
      </c>
      <c r="E4" s="22">
        <f>D4/D25*100</f>
        <v>0</v>
      </c>
      <c r="F4" s="2"/>
    </row>
    <row r="5" spans="1:6" ht="18" customHeight="1">
      <c r="A5" s="6" t="s">
        <v>8</v>
      </c>
      <c r="B5" s="20">
        <v>1</v>
      </c>
      <c r="C5" s="21">
        <v>4</v>
      </c>
      <c r="D5" s="21">
        <f aca="true" t="shared" si="0" ref="D5:D24">SUM(B5:C5)</f>
        <v>5</v>
      </c>
      <c r="E5" s="22">
        <f>D5/D25*100</f>
        <v>0.011674877997524926</v>
      </c>
      <c r="F5" s="2"/>
    </row>
    <row r="6" spans="1:6" ht="18" customHeight="1">
      <c r="A6" s="6" t="s">
        <v>9</v>
      </c>
      <c r="B6" s="20">
        <v>4</v>
      </c>
      <c r="C6" s="21">
        <v>9</v>
      </c>
      <c r="D6" s="21">
        <f t="shared" si="0"/>
        <v>13</v>
      </c>
      <c r="E6" s="22">
        <f>D6/D25*100</f>
        <v>0.03035468279356481</v>
      </c>
      <c r="F6" s="2"/>
    </row>
    <row r="7" spans="1:6" ht="18" customHeight="1">
      <c r="A7" s="6" t="s">
        <v>10</v>
      </c>
      <c r="B7" s="20">
        <v>25</v>
      </c>
      <c r="C7" s="21">
        <v>41</v>
      </c>
      <c r="D7" s="21">
        <f t="shared" si="0"/>
        <v>66</v>
      </c>
      <c r="E7" s="22">
        <f>D7/D25*100</f>
        <v>0.15410838956732903</v>
      </c>
      <c r="F7" s="2"/>
    </row>
    <row r="8" spans="1:6" ht="18" customHeight="1">
      <c r="A8" s="6" t="s">
        <v>11</v>
      </c>
      <c r="B8" s="20">
        <v>32</v>
      </c>
      <c r="C8" s="20">
        <v>67</v>
      </c>
      <c r="D8" s="21">
        <f t="shared" si="0"/>
        <v>99</v>
      </c>
      <c r="E8" s="22">
        <f>D8/D25*100</f>
        <v>0.23116258435099354</v>
      </c>
      <c r="F8" s="2"/>
    </row>
    <row r="9" spans="1:6" ht="18" customHeight="1">
      <c r="A9" s="6" t="s">
        <v>12</v>
      </c>
      <c r="B9" s="20">
        <v>81</v>
      </c>
      <c r="C9" s="20">
        <v>125</v>
      </c>
      <c r="D9" s="21">
        <f t="shared" si="0"/>
        <v>206</v>
      </c>
      <c r="E9" s="22">
        <f>D9/D25*100</f>
        <v>0.48100497349802696</v>
      </c>
      <c r="F9" s="2"/>
    </row>
    <row r="10" spans="1:6" ht="18" customHeight="1">
      <c r="A10" s="6" t="s">
        <v>13</v>
      </c>
      <c r="B10" s="20">
        <v>186</v>
      </c>
      <c r="C10" s="20">
        <v>261</v>
      </c>
      <c r="D10" s="21">
        <f t="shared" si="0"/>
        <v>447</v>
      </c>
      <c r="E10" s="22">
        <f>D10/D25*100</f>
        <v>1.0437340929787284</v>
      </c>
      <c r="F10" s="2"/>
    </row>
    <row r="11" spans="1:6" ht="18" customHeight="1">
      <c r="A11" s="6" t="s">
        <v>14</v>
      </c>
      <c r="B11" s="20">
        <v>324</v>
      </c>
      <c r="C11" s="20">
        <v>517</v>
      </c>
      <c r="D11" s="21">
        <f t="shared" si="0"/>
        <v>841</v>
      </c>
      <c r="E11" s="22">
        <f>D11/D25*100</f>
        <v>1.9637144791836925</v>
      </c>
      <c r="F11" s="2"/>
    </row>
    <row r="12" spans="1:6" ht="18" customHeight="1">
      <c r="A12" s="6" t="s">
        <v>15</v>
      </c>
      <c r="B12" s="20">
        <v>576</v>
      </c>
      <c r="C12" s="20">
        <v>927</v>
      </c>
      <c r="D12" s="21">
        <f t="shared" si="0"/>
        <v>1503</v>
      </c>
      <c r="E12" s="22">
        <f>D12/D25*100</f>
        <v>3.509468326055993</v>
      </c>
      <c r="F12" s="2"/>
    </row>
    <row r="13" spans="1:6" ht="18" customHeight="1">
      <c r="A13" s="6" t="s">
        <v>16</v>
      </c>
      <c r="B13" s="20">
        <v>827</v>
      </c>
      <c r="C13" s="20">
        <v>1539</v>
      </c>
      <c r="D13" s="21">
        <f t="shared" si="0"/>
        <v>2366</v>
      </c>
      <c r="E13" s="22">
        <f>D13/D25*100</f>
        <v>5.5245522684287955</v>
      </c>
      <c r="F13" s="2"/>
    </row>
    <row r="14" spans="1:6" ht="18" customHeight="1">
      <c r="A14" s="6" t="s">
        <v>17</v>
      </c>
      <c r="B14" s="20">
        <v>1076</v>
      </c>
      <c r="C14" s="20">
        <v>1987</v>
      </c>
      <c r="D14" s="21">
        <f t="shared" si="0"/>
        <v>3063</v>
      </c>
      <c r="E14" s="22">
        <f>D14/D25*100</f>
        <v>7.152030261283769</v>
      </c>
      <c r="F14" s="2"/>
    </row>
    <row r="15" spans="1:6" ht="18" customHeight="1">
      <c r="A15" s="6" t="s">
        <v>18</v>
      </c>
      <c r="B15" s="20">
        <v>1152</v>
      </c>
      <c r="C15" s="20">
        <v>1897</v>
      </c>
      <c r="D15" s="21">
        <f t="shared" si="0"/>
        <v>3049</v>
      </c>
      <c r="E15" s="22">
        <f>D15/D25*100</f>
        <v>7.1193406028907</v>
      </c>
      <c r="F15" s="2"/>
    </row>
    <row r="16" spans="1:6" ht="18" customHeight="1">
      <c r="A16" s="6" t="s">
        <v>19</v>
      </c>
      <c r="B16" s="20">
        <v>1433</v>
      </c>
      <c r="C16" s="20">
        <v>1814</v>
      </c>
      <c r="D16" s="21">
        <f t="shared" si="0"/>
        <v>3247</v>
      </c>
      <c r="E16" s="22">
        <f>D16/D25*100</f>
        <v>7.581665771592687</v>
      </c>
      <c r="F16" s="2"/>
    </row>
    <row r="17" spans="1:6" ht="18" customHeight="1">
      <c r="A17" s="6" t="s">
        <v>20</v>
      </c>
      <c r="B17" s="20">
        <v>1997</v>
      </c>
      <c r="C17" s="20">
        <v>1883</v>
      </c>
      <c r="D17" s="21">
        <f t="shared" si="0"/>
        <v>3880</v>
      </c>
      <c r="E17" s="22">
        <f>D17/D25*100</f>
        <v>9.059705326079342</v>
      </c>
      <c r="F17" s="2"/>
    </row>
    <row r="18" spans="1:6" ht="18" customHeight="1">
      <c r="A18" s="6" t="s">
        <v>21</v>
      </c>
      <c r="B18" s="20">
        <v>3098</v>
      </c>
      <c r="C18" s="20">
        <v>2172</v>
      </c>
      <c r="D18" s="21">
        <f t="shared" si="0"/>
        <v>5270</v>
      </c>
      <c r="E18" s="22">
        <f>D18/D25*100</f>
        <v>12.305321409391272</v>
      </c>
      <c r="F18" s="2"/>
    </row>
    <row r="19" spans="1:6" ht="18" customHeight="1">
      <c r="A19" s="6" t="s">
        <v>22</v>
      </c>
      <c r="B19" s="20">
        <v>4645</v>
      </c>
      <c r="C19" s="20">
        <v>2670</v>
      </c>
      <c r="D19" s="21">
        <f t="shared" si="0"/>
        <v>7315</v>
      </c>
      <c r="E19" s="22">
        <f>D19/D25*100</f>
        <v>17.080346510378966</v>
      </c>
      <c r="F19" s="2"/>
    </row>
    <row r="20" spans="1:6" ht="18" customHeight="1">
      <c r="A20" s="6" t="s">
        <v>23</v>
      </c>
      <c r="B20" s="20">
        <v>3953</v>
      </c>
      <c r="C20" s="20">
        <v>2568</v>
      </c>
      <c r="D20" s="21">
        <f t="shared" si="0"/>
        <v>6521</v>
      </c>
      <c r="E20" s="22">
        <f>D20/D25*100</f>
        <v>15.22637588437201</v>
      </c>
      <c r="F20" s="2"/>
    </row>
    <row r="21" spans="1:6" ht="18" customHeight="1">
      <c r="A21" s="6" t="s">
        <v>24</v>
      </c>
      <c r="B21" s="20">
        <v>599</v>
      </c>
      <c r="C21" s="20">
        <v>643</v>
      </c>
      <c r="D21" s="21">
        <f t="shared" si="0"/>
        <v>1242</v>
      </c>
      <c r="E21" s="22">
        <f>D21/D25*100</f>
        <v>2.9000396945851916</v>
      </c>
      <c r="F21" s="2"/>
    </row>
    <row r="22" spans="1:6" ht="18" customHeight="1">
      <c r="A22" s="6" t="s">
        <v>25</v>
      </c>
      <c r="B22" s="20">
        <v>536</v>
      </c>
      <c r="C22" s="20">
        <v>539</v>
      </c>
      <c r="D22" s="21">
        <f t="shared" si="0"/>
        <v>1075</v>
      </c>
      <c r="E22" s="22">
        <f>D22/D25*100</f>
        <v>2.510098769467859</v>
      </c>
      <c r="F22" s="2"/>
    </row>
    <row r="23" spans="1:6" ht="18" customHeight="1">
      <c r="A23" s="6" t="s">
        <v>26</v>
      </c>
      <c r="B23" s="20">
        <v>622</v>
      </c>
      <c r="C23" s="20">
        <v>624</v>
      </c>
      <c r="D23" s="21">
        <f t="shared" si="0"/>
        <v>1246</v>
      </c>
      <c r="E23" s="22">
        <f>D23/D25*100</f>
        <v>2.9093795969832117</v>
      </c>
      <c r="F23" s="2"/>
    </row>
    <row r="24" spans="1:6" ht="18" customHeight="1">
      <c r="A24" s="6" t="s">
        <v>27</v>
      </c>
      <c r="B24" s="20">
        <v>700</v>
      </c>
      <c r="C24" s="20">
        <v>673</v>
      </c>
      <c r="D24" s="21">
        <f t="shared" si="0"/>
        <v>1373</v>
      </c>
      <c r="E24" s="22">
        <f>D24/D25*100</f>
        <v>3.2059214981203445</v>
      </c>
      <c r="F24" s="2"/>
    </row>
    <row r="25" spans="1:7" ht="18" customHeight="1">
      <c r="A25" s="5" t="s">
        <v>5</v>
      </c>
      <c r="B25" s="23">
        <f>SUM(B4:B24)</f>
        <v>21867</v>
      </c>
      <c r="C25" s="23">
        <f>SUM(C4:C24)</f>
        <v>20960</v>
      </c>
      <c r="D25" s="23">
        <f>SUM(B25:C25)</f>
        <v>42827</v>
      </c>
      <c r="E25" s="24">
        <f>SUM(E4:E24)</f>
        <v>100</v>
      </c>
      <c r="F25" s="2"/>
      <c r="G25" s="2"/>
    </row>
    <row r="26" spans="1:8" ht="18" customHeight="1">
      <c r="A26" s="16" t="s">
        <v>29</v>
      </c>
      <c r="B26" s="17"/>
      <c r="C26" s="18"/>
      <c r="D26" s="19"/>
      <c r="E26" s="18"/>
      <c r="F26" s="19"/>
      <c r="G26" s="18"/>
      <c r="H26" s="7"/>
    </row>
    <row r="27" spans="1:7" ht="18" customHeight="1">
      <c r="A27" s="15" t="s">
        <v>28</v>
      </c>
      <c r="B27" s="12"/>
      <c r="C27" s="13"/>
      <c r="D27" s="13"/>
      <c r="E27" s="14"/>
      <c r="F27" s="11"/>
      <c r="G27" s="11"/>
    </row>
    <row r="28" spans="1:7" ht="13.5">
      <c r="A28" s="25"/>
      <c r="B28" s="26"/>
      <c r="C28" s="26"/>
      <c r="D28" s="26"/>
      <c r="E28" s="26"/>
      <c r="F28" s="26"/>
      <c r="G28" s="26"/>
    </row>
    <row r="29" spans="1:7" ht="13.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2013-08-29T04:31:11Z</cp:lastPrinted>
  <dcterms:created xsi:type="dcterms:W3CDTF">2009-05-29T10:25:57Z</dcterms:created>
  <dcterms:modified xsi:type="dcterms:W3CDTF">2022-01-28T07:03:21Z</dcterms:modified>
  <cp:category/>
  <cp:version/>
  <cp:contentType/>
  <cp:contentStatus/>
</cp:coreProperties>
</file>