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<sst xmlns="http://schemas.openxmlformats.org/spreadsheetml/2006/main" count="32" uniqueCount="29">
  <si>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</si>
  <si>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</si>
  <si>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</si>
  <si>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</si>
  <si>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</si>
  <si>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</si>
  <si>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</si>
  <si>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</si>
  <si>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</si>
  <si>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</si>
  <si>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</si>
  <si>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</si>
  <si>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</si>
  <si>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</si>
  <si>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</si>
  <si>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</si>
  <si>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</si>
  <si>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</si>
  <si>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</si>
  <si>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</si>
  <si>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</si>
  <si>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</si>
  <si>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</si>
  <si>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</si>
  <si>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</si>
  <si>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法第30条の47</t>
  </si>
  <si>
    <t>注）平成31年令和２年は法第30条の47（外国人：住所を有する者が中長期在留者となった場合）による増加を「転入者数・国外」に計上</t>
  </si>
  <si>
    <t>平成３１</t>
  </si>
  <si>
    <t>令和２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</si>
</sst>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5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5908903"/>
        <c:axId val="31853536"/>
      </c:bar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890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="80" zoomScaleNormal="80" zoomScalePageLayoutView="0" workbookViewId="0" topLeftCell="A1">
      <selection activeCell="A9" sqref="A9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2" customFormat="1" ht="18.75">
      <c r="A1" s="1" t="s">
        <v>24</v>
      </c>
    </row>
    <row r="2" s="2" customFormat="1" ht="13.5">
      <c r="S2" s="3" t="s">
        <v>7</v>
      </c>
    </row>
    <row r="3" spans="18:19" s="2" customFormat="1" ht="13.5">
      <c r="R3" s="19" t="s">
        <v>23</v>
      </c>
      <c r="S3" s="19"/>
    </row>
    <row r="4" spans="1:20" ht="15.75" customHeight="1">
      <c r="A4" s="33" t="s">
        <v>8</v>
      </c>
      <c r="B4" s="36" t="s">
        <v>0</v>
      </c>
      <c r="C4" s="37"/>
      <c r="D4" s="38"/>
      <c r="E4" s="26" t="s">
        <v>1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 ht="15.75" customHeight="1">
      <c r="A5" s="34"/>
      <c r="B5" s="24" t="s">
        <v>2</v>
      </c>
      <c r="C5" s="24" t="s">
        <v>3</v>
      </c>
      <c r="D5" s="24" t="s">
        <v>4</v>
      </c>
      <c r="E5" s="29" t="s">
        <v>19</v>
      </c>
      <c r="F5" s="30"/>
      <c r="G5" s="31"/>
      <c r="H5" s="20" t="s">
        <v>18</v>
      </c>
      <c r="I5" s="21"/>
      <c r="J5" s="22"/>
      <c r="K5" s="4"/>
      <c r="L5" s="20" t="s">
        <v>12</v>
      </c>
      <c r="M5" s="23"/>
      <c r="N5" s="21"/>
      <c r="O5" s="22"/>
      <c r="P5" s="20" t="s">
        <v>10</v>
      </c>
      <c r="Q5" s="21"/>
      <c r="R5" s="22"/>
      <c r="S5" s="4"/>
      <c r="T5" s="17"/>
    </row>
    <row r="6" spans="1:20" ht="15.75" customHeight="1">
      <c r="A6" s="35"/>
      <c r="B6" s="25"/>
      <c r="C6" s="25"/>
      <c r="D6" s="25"/>
      <c r="E6" s="5" t="s">
        <v>15</v>
      </c>
      <c r="F6" s="5" t="s">
        <v>16</v>
      </c>
      <c r="G6" s="6" t="s">
        <v>20</v>
      </c>
      <c r="H6" s="5" t="s">
        <v>15</v>
      </c>
      <c r="I6" s="7" t="s">
        <v>16</v>
      </c>
      <c r="J6" s="5" t="s">
        <v>21</v>
      </c>
      <c r="K6" s="5" t="s">
        <v>17</v>
      </c>
      <c r="L6" s="5" t="s">
        <v>25</v>
      </c>
      <c r="M6" s="5" t="s">
        <v>11</v>
      </c>
      <c r="N6" s="6" t="s">
        <v>9</v>
      </c>
      <c r="O6" s="5" t="s">
        <v>13</v>
      </c>
      <c r="P6" s="5" t="s">
        <v>22</v>
      </c>
      <c r="Q6" s="5" t="s">
        <v>9</v>
      </c>
      <c r="R6" s="5" t="s">
        <v>14</v>
      </c>
      <c r="S6" s="5" t="s">
        <v>5</v>
      </c>
      <c r="T6" s="7" t="s">
        <v>6</v>
      </c>
    </row>
    <row r="7" spans="1:20" s="16" customFormat="1" ht="16.5" customHeight="1">
      <c r="A7" s="11" t="s">
        <v>27</v>
      </c>
      <c r="B7" s="12">
        <v>262</v>
      </c>
      <c r="C7" s="12">
        <v>55</v>
      </c>
      <c r="D7" s="12">
        <v>207</v>
      </c>
      <c r="E7" s="13">
        <v>7085</v>
      </c>
      <c r="F7" s="13">
        <v>9521</v>
      </c>
      <c r="G7" s="13">
        <v>16606</v>
      </c>
      <c r="H7" s="13">
        <v>9885</v>
      </c>
      <c r="I7" s="13">
        <v>2005</v>
      </c>
      <c r="J7" s="13">
        <v>11890</v>
      </c>
      <c r="K7" s="12">
        <v>4716</v>
      </c>
      <c r="L7" s="18"/>
      <c r="M7" s="13">
        <v>4</v>
      </c>
      <c r="N7" s="14">
        <v>108</v>
      </c>
      <c r="O7" s="13">
        <v>112</v>
      </c>
      <c r="P7" s="13">
        <v>87</v>
      </c>
      <c r="Q7" s="13">
        <v>3133</v>
      </c>
      <c r="R7" s="12">
        <v>3220</v>
      </c>
      <c r="S7" s="15">
        <v>-3108</v>
      </c>
      <c r="T7" s="15">
        <v>1608</v>
      </c>
    </row>
    <row r="8" spans="1:20" s="16" customFormat="1" ht="16.5" customHeight="1">
      <c r="A8" s="11" t="s">
        <v>28</v>
      </c>
      <c r="B8" s="12">
        <v>295</v>
      </c>
      <c r="C8" s="12">
        <v>86</v>
      </c>
      <c r="D8" s="12">
        <f>B8-C8</f>
        <v>209</v>
      </c>
      <c r="E8" s="13">
        <v>7887</v>
      </c>
      <c r="F8" s="13">
        <v>10028</v>
      </c>
      <c r="G8" s="13">
        <v>17915</v>
      </c>
      <c r="H8" s="13">
        <v>10216</v>
      </c>
      <c r="I8" s="13">
        <v>2587</v>
      </c>
      <c r="J8" s="13">
        <v>12803</v>
      </c>
      <c r="K8" s="12">
        <f>G8-J8</f>
        <v>5112</v>
      </c>
      <c r="L8" s="18"/>
      <c r="M8" s="13">
        <v>2</v>
      </c>
      <c r="N8" s="14">
        <v>94</v>
      </c>
      <c r="O8" s="13">
        <v>96</v>
      </c>
      <c r="P8" s="13">
        <v>81</v>
      </c>
      <c r="Q8" s="13">
        <v>3159</v>
      </c>
      <c r="R8" s="12">
        <v>3240</v>
      </c>
      <c r="S8" s="15">
        <f>O8-R8</f>
        <v>-3144</v>
      </c>
      <c r="T8" s="15">
        <f>K8+S8</f>
        <v>1968</v>
      </c>
    </row>
    <row r="9" ht="13.5">
      <c r="M9" s="8"/>
    </row>
    <row r="10" spans="1:19" ht="27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S10" s="10"/>
    </row>
    <row r="12" ht="13.5">
      <c r="K12" s="10"/>
    </row>
    <row r="13" ht="13.5">
      <c r="D13" s="9"/>
    </row>
    <row r="14" ht="13.5">
      <c r="S14" s="10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2016-11-07T04:32:26Z</cp:lastPrinted>
  <dcterms:created xsi:type="dcterms:W3CDTF">2009-05-29T09:51:03Z</dcterms:created>
  <dcterms:modified xsi:type="dcterms:W3CDTF">2020-12-07T01:23:09Z</dcterms:modified>
  <cp:category/>
  <cp:version/>
  <cp:contentType/>
  <cp:contentStatus/>
</cp:coreProperties>
</file>