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215" windowHeight="8445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<sst xmlns="http://schemas.openxmlformats.org/spreadsheetml/2006/main" count="30" uniqueCount="30">
  <si>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</si>
  <si>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</si>
  <si>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</si>
  <si>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</si>
  <si>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</si>
  <si>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</si>
  <si>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</si>
  <si>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</si>
  <si>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</si>
  <si>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</si>
  <si>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</si>
  <si>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</si>
  <si>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</si>
  <si>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</si>
  <si>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</si>
  <si>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</si>
  <si>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</si>
  <si>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</si>
  <si>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</si>
  <si>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</si>
  <si>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</si>
  <si>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</si>
  <si>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表１３－２　栃木県の年齢（５歳階級）人口【日本人】</t>
  </si>
  <si>
    <t>８５～８９</t>
  </si>
  <si>
    <t>９０～９４</t>
  </si>
  <si>
    <t>９５～９９</t>
  </si>
  <si>
    <t>１００～</t>
  </si>
  <si>
    <t>８０～８４</t>
  </si>
  <si>
    <t>令和２年１月１日現在</t>
  </si>
  <si>
    <t>注１）四捨五入の関係で、構成比の合計が100％にならない場合があります。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</si>
</sst>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2" xfId="61" applyNumberFormat="1" applyFont="1" applyBorder="1" applyAlignment="1">
      <alignment horizontal="right"/>
      <protection/>
    </xf>
    <xf numFmtId="179" fontId="0" fillId="0" borderId="12" xfId="61" applyNumberFormat="1" applyFont="1" applyBorder="1" applyAlignment="1">
      <alignment horizontal="right"/>
      <protection/>
    </xf>
    <xf numFmtId="0" fontId="0" fillId="0" borderId="0" xfId="61" applyFont="1">
      <alignment/>
      <protection/>
    </xf>
    <xf numFmtId="177" fontId="0" fillId="0" borderId="0" xfId="61" applyNumberFormat="1" applyFont="1">
      <alignment/>
      <protection/>
    </xf>
    <xf numFmtId="187" fontId="0" fillId="0" borderId="0" xfId="61" applyNumberFormat="1" applyFont="1">
      <alignment/>
      <protection/>
    </xf>
    <xf numFmtId="179" fontId="0" fillId="0" borderId="0" xfId="61" applyNumberFormat="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20363605"/>
        <c:axId val="49054718"/>
      </c:barChart>
      <c:catAx>
        <c:axId val="20363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054718"/>
        <c:crosses val="autoZero"/>
        <c:auto val="1"/>
        <c:lblOffset val="100"/>
        <c:tickLblSkip val="1"/>
        <c:noMultiLvlLbl val="0"/>
      </c:catAx>
      <c:valAx>
        <c:axId val="490547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63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38839279"/>
        <c:axId val="14009192"/>
      </c:barChart>
      <c:catAx>
        <c:axId val="388392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09192"/>
        <c:crosses val="autoZero"/>
        <c:auto val="1"/>
        <c:lblOffset val="100"/>
        <c:tickLblSkip val="7"/>
        <c:noMultiLvlLbl val="0"/>
      </c:catAx>
      <c:valAx>
        <c:axId val="140091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39279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PageLayoutView="0" workbookViewId="0" topLeftCell="A4">
      <selection activeCell="B31" sqref="B31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8" t="s">
        <v>28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19" t="s">
        <v>26</v>
      </c>
      <c r="B4" s="20">
        <v>120</v>
      </c>
      <c r="C4" s="21">
        <v>826</v>
      </c>
      <c r="D4" s="21">
        <f>B4+C4</f>
        <v>946</v>
      </c>
      <c r="E4" s="16">
        <f>D4/D25*100</f>
        <v>0.04920212973446973</v>
      </c>
      <c r="F4" s="2"/>
    </row>
    <row r="5" spans="1:6" ht="18" customHeight="1">
      <c r="A5" s="19" t="s">
        <v>25</v>
      </c>
      <c r="B5" s="20">
        <v>1328</v>
      </c>
      <c r="C5" s="21">
        <v>5896</v>
      </c>
      <c r="D5" s="21">
        <f aca="true" t="shared" si="0" ref="D5:D23">B5+C5</f>
        <v>7224</v>
      </c>
      <c r="E5" s="16">
        <f>D5/D25*100</f>
        <v>0.3757253543359507</v>
      </c>
      <c r="F5" s="2"/>
    </row>
    <row r="6" spans="1:6" ht="18" customHeight="1">
      <c r="A6" s="19" t="s">
        <v>24</v>
      </c>
      <c r="B6" s="20">
        <v>6998</v>
      </c>
      <c r="C6" s="21">
        <v>19165</v>
      </c>
      <c r="D6" s="21">
        <f t="shared" si="0"/>
        <v>26163</v>
      </c>
      <c r="E6" s="16">
        <f>D6/D25*100</f>
        <v>1.3607561524766718</v>
      </c>
      <c r="F6" s="2"/>
    </row>
    <row r="7" spans="1:6" ht="18" customHeight="1">
      <c r="A7" s="19" t="s">
        <v>23</v>
      </c>
      <c r="B7" s="20">
        <v>18082</v>
      </c>
      <c r="C7" s="21">
        <v>33784</v>
      </c>
      <c r="D7" s="21">
        <f t="shared" si="0"/>
        <v>51866</v>
      </c>
      <c r="E7" s="16">
        <f>D7/D25*100</f>
        <v>2.697587379289648</v>
      </c>
      <c r="F7" s="2"/>
    </row>
    <row r="8" spans="1:6" ht="18" customHeight="1">
      <c r="A8" s="19" t="s">
        <v>27</v>
      </c>
      <c r="B8" s="15">
        <v>31640</v>
      </c>
      <c r="C8" s="15">
        <v>43521</v>
      </c>
      <c r="D8" s="21">
        <f t="shared" si="0"/>
        <v>75161</v>
      </c>
      <c r="E8" s="16">
        <f>D8/D25*100</f>
        <v>3.9091768213239746</v>
      </c>
      <c r="F8" s="2"/>
    </row>
    <row r="9" spans="1:6" ht="18" customHeight="1">
      <c r="A9" s="19" t="s">
        <v>5</v>
      </c>
      <c r="B9" s="15">
        <v>49053</v>
      </c>
      <c r="C9" s="15">
        <v>56876</v>
      </c>
      <c r="D9" s="21">
        <f t="shared" si="0"/>
        <v>105929</v>
      </c>
      <c r="E9" s="16">
        <f>D9/D25*100</f>
        <v>5.5094422839774255</v>
      </c>
      <c r="F9" s="2"/>
    </row>
    <row r="10" spans="1:6" ht="18" customHeight="1">
      <c r="A10" s="6" t="s">
        <v>6</v>
      </c>
      <c r="B10" s="15">
        <v>67907</v>
      </c>
      <c r="C10" s="15">
        <v>71091</v>
      </c>
      <c r="D10" s="21">
        <f t="shared" si="0"/>
        <v>138998</v>
      </c>
      <c r="E10" s="16">
        <f>D10/D25*100</f>
        <v>7.22938438565732</v>
      </c>
      <c r="F10" s="2"/>
    </row>
    <row r="11" spans="1:6" ht="18" customHeight="1">
      <c r="A11" s="6" t="s">
        <v>7</v>
      </c>
      <c r="B11" s="15">
        <v>73051</v>
      </c>
      <c r="C11" s="15">
        <v>74190</v>
      </c>
      <c r="D11" s="21">
        <f t="shared" si="0"/>
        <v>147241</v>
      </c>
      <c r="E11" s="16">
        <f>D11/D25*100</f>
        <v>7.658108651409153</v>
      </c>
      <c r="F11" s="2"/>
    </row>
    <row r="12" spans="1:6" ht="18" customHeight="1">
      <c r="A12" s="6" t="s">
        <v>8</v>
      </c>
      <c r="B12" s="15">
        <v>63779</v>
      </c>
      <c r="C12" s="15">
        <v>62562</v>
      </c>
      <c r="D12" s="21">
        <f t="shared" si="0"/>
        <v>126341</v>
      </c>
      <c r="E12" s="16">
        <f>D12/D25*100</f>
        <v>6.5710848549499365</v>
      </c>
      <c r="F12" s="2"/>
    </row>
    <row r="13" spans="1:6" ht="18" customHeight="1">
      <c r="A13" s="6" t="s">
        <v>9</v>
      </c>
      <c r="B13" s="15">
        <v>60398</v>
      </c>
      <c r="C13" s="15">
        <v>57282</v>
      </c>
      <c r="D13" s="21">
        <f t="shared" si="0"/>
        <v>117680</v>
      </c>
      <c r="E13" s="16">
        <f>D13/D25*100</f>
        <v>6.120620113268919</v>
      </c>
      <c r="F13" s="2"/>
    </row>
    <row r="14" spans="1:6" ht="18" customHeight="1">
      <c r="A14" s="6" t="s">
        <v>10</v>
      </c>
      <c r="B14" s="15">
        <v>64809</v>
      </c>
      <c r="C14" s="15">
        <v>60719</v>
      </c>
      <c r="D14" s="21">
        <f t="shared" si="0"/>
        <v>125528</v>
      </c>
      <c r="E14" s="16">
        <f>D14/D25*100</f>
        <v>6.528800149374753</v>
      </c>
      <c r="F14" s="2"/>
    </row>
    <row r="15" spans="1:6" ht="18" customHeight="1">
      <c r="A15" s="6" t="s">
        <v>11</v>
      </c>
      <c r="B15" s="15">
        <v>77915</v>
      </c>
      <c r="C15" s="15">
        <v>70125</v>
      </c>
      <c r="D15" s="21">
        <f t="shared" si="0"/>
        <v>148040</v>
      </c>
      <c r="E15" s="16">
        <f>D15/D25*100</f>
        <v>7.699665207072832</v>
      </c>
      <c r="F15" s="2"/>
    </row>
    <row r="16" spans="1:6" ht="18" customHeight="1">
      <c r="A16" s="6" t="s">
        <v>12</v>
      </c>
      <c r="B16" s="15">
        <v>70217</v>
      </c>
      <c r="C16" s="15">
        <v>63390</v>
      </c>
      <c r="D16" s="21">
        <f t="shared" si="0"/>
        <v>133607</v>
      </c>
      <c r="E16" s="16">
        <f>D16/D25*100</f>
        <v>6.948994659020399</v>
      </c>
      <c r="F16" s="2"/>
    </row>
    <row r="17" spans="1:6" ht="18" customHeight="1">
      <c r="A17" s="6" t="s">
        <v>13</v>
      </c>
      <c r="B17" s="15">
        <v>61201</v>
      </c>
      <c r="C17" s="15">
        <v>54583</v>
      </c>
      <c r="D17" s="21">
        <f t="shared" si="0"/>
        <v>115784</v>
      </c>
      <c r="E17" s="16">
        <f>D17/D25*100</f>
        <v>6.022007810968121</v>
      </c>
      <c r="F17" s="2"/>
    </row>
    <row r="18" spans="1:6" ht="18" customHeight="1">
      <c r="A18" s="6" t="s">
        <v>14</v>
      </c>
      <c r="B18" s="15">
        <v>53732</v>
      </c>
      <c r="C18" s="15">
        <v>48041</v>
      </c>
      <c r="D18" s="21">
        <f t="shared" si="0"/>
        <v>101773</v>
      </c>
      <c r="E18" s="16">
        <f>D18/D25*100</f>
        <v>5.293285781676731</v>
      </c>
      <c r="F18" s="2"/>
    </row>
    <row r="19" spans="1:6" ht="18" customHeight="1">
      <c r="A19" s="6" t="s">
        <v>15</v>
      </c>
      <c r="B19" s="15">
        <v>47492</v>
      </c>
      <c r="C19" s="15">
        <v>40321</v>
      </c>
      <c r="D19" s="21">
        <f t="shared" si="0"/>
        <v>87813</v>
      </c>
      <c r="E19" s="16">
        <f>D19/D25*100</f>
        <v>4.567216298491533</v>
      </c>
      <c r="F19" s="2"/>
    </row>
    <row r="20" spans="1:6" ht="18" customHeight="1">
      <c r="A20" s="6" t="s">
        <v>16</v>
      </c>
      <c r="B20" s="15">
        <v>45729</v>
      </c>
      <c r="C20" s="15">
        <v>40799</v>
      </c>
      <c r="D20" s="21">
        <f t="shared" si="0"/>
        <v>86528</v>
      </c>
      <c r="E20" s="16">
        <f>D20/D25*100</f>
        <v>4.500382538757079</v>
      </c>
      <c r="F20" s="2"/>
    </row>
    <row r="21" spans="1:7" ht="18" customHeight="1">
      <c r="A21" s="6" t="s">
        <v>17</v>
      </c>
      <c r="B21" s="15">
        <v>46655</v>
      </c>
      <c r="C21" s="15">
        <v>44352</v>
      </c>
      <c r="D21" s="21">
        <f t="shared" si="0"/>
        <v>91007</v>
      </c>
      <c r="E21" s="16">
        <f>D21/D25*100</f>
        <v>4.7333384997303245</v>
      </c>
      <c r="F21" s="2"/>
      <c r="G21" s="2"/>
    </row>
    <row r="22" spans="1:6" ht="18" customHeight="1">
      <c r="A22" s="6" t="s">
        <v>18</v>
      </c>
      <c r="B22" s="15">
        <v>44320</v>
      </c>
      <c r="C22" s="15">
        <v>41701</v>
      </c>
      <c r="D22" s="21">
        <f t="shared" si="0"/>
        <v>86021</v>
      </c>
      <c r="E22" s="16">
        <f>D22/D25*100</f>
        <v>4.474013109819049</v>
      </c>
      <c r="F22" s="2"/>
    </row>
    <row r="23" spans="1:6" ht="18" customHeight="1">
      <c r="A23" s="6" t="s">
        <v>19</v>
      </c>
      <c r="B23" s="15">
        <v>40855</v>
      </c>
      <c r="C23" s="15">
        <v>38439</v>
      </c>
      <c r="D23" s="21">
        <f t="shared" si="0"/>
        <v>79294</v>
      </c>
      <c r="E23" s="16">
        <f>D23/D25*100</f>
        <v>4.124137077341484</v>
      </c>
      <c r="F23" s="2"/>
    </row>
    <row r="24" spans="1:6" ht="18" customHeight="1">
      <c r="A24" s="6" t="s">
        <v>20</v>
      </c>
      <c r="B24" s="15">
        <v>36086</v>
      </c>
      <c r="C24" s="15">
        <v>33651</v>
      </c>
      <c r="D24" s="17">
        <f>B24+C24</f>
        <v>69737</v>
      </c>
      <c r="E24" s="16">
        <f>D24/D25*100</f>
        <v>3.627070741324224</v>
      </c>
      <c r="F24" s="2"/>
    </row>
    <row r="25" spans="1:5" ht="18" customHeight="1">
      <c r="A25" s="5" t="s">
        <v>21</v>
      </c>
      <c r="B25" s="7">
        <f>SUM(B4:B24)</f>
        <v>961367</v>
      </c>
      <c r="C25" s="7">
        <f>SUM(C4:C24)</f>
        <v>961314</v>
      </c>
      <c r="D25" s="17">
        <f>SUM(D4:D24)</f>
        <v>1922681</v>
      </c>
      <c r="E25" s="8">
        <f>SUM(E4:E24)</f>
        <v>100</v>
      </c>
    </row>
    <row r="26" spans="1:5" ht="18" customHeight="1">
      <c r="A26" s="9"/>
      <c r="B26" s="12"/>
      <c r="C26" s="10"/>
      <c r="D26" s="10"/>
      <c r="E26" s="11"/>
    </row>
    <row r="27" spans="1:8" ht="18" customHeight="1">
      <c r="A27" s="22" t="s">
        <v>29</v>
      </c>
      <c r="B27" s="23"/>
      <c r="C27" s="24"/>
      <c r="D27" s="25"/>
      <c r="E27" s="24"/>
      <c r="F27" s="25"/>
      <c r="G27" s="24"/>
      <c r="H27" s="9"/>
    </row>
    <row r="28" spans="1:5" ht="13.5">
      <c r="A28" s="11"/>
      <c r="B28" s="12"/>
      <c r="C28" s="10"/>
      <c r="D28" s="10"/>
      <c r="E28" s="11"/>
    </row>
    <row r="29" spans="1:5" ht="13.5">
      <c r="A29" s="11"/>
      <c r="B29" s="12"/>
      <c r="C29" s="10"/>
      <c r="D29" s="10"/>
      <c r="E29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2013-08-29T04:31:11Z</cp:lastPrinted>
  <dcterms:created xsi:type="dcterms:W3CDTF">2009-05-29T10:25:57Z</dcterms:created>
  <dcterms:modified xsi:type="dcterms:W3CDTF">2020-11-30T06:15:52Z</dcterms:modified>
  <cp:category/>
  <cp:version/>
  <cp:contentType/>
  <cp:contentStatus/>
</cp:coreProperties>
</file>